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rice\Documents\MENUS 2025\"/>
    </mc:Choice>
  </mc:AlternateContent>
  <xr:revisionPtr revIDLastSave="0" documentId="13_ncr:1_{4D7C50EC-AACD-471B-A692-3DF154F19CEA}" xr6:coauthVersionLast="47" xr6:coauthVersionMax="47" xr10:uidLastSave="{00000000-0000-0000-0000-000000000000}"/>
  <bookViews>
    <workbookView xWindow="-120" yWindow="-120" windowWidth="19440" windowHeight="15000" activeTab="5" xr2:uid="{A9D656CA-9B35-48E2-AC4C-E7EBBD1EDEE1}"/>
  </bookViews>
  <sheets>
    <sheet name="Commission" sheetId="1" r:id="rId1"/>
    <sheet name="Crèche" sheetId="2" r:id="rId2"/>
    <sheet name="PAD" sheetId="7" r:id="rId3"/>
    <sheet name="Mater + CLSH" sheetId="8" r:id="rId4"/>
    <sheet name="Elem" sheetId="9" r:id="rId5"/>
    <sheet name="Cantine" sheetId="10" r:id="rId6"/>
  </sheets>
  <definedNames>
    <definedName name="_xlnm.Print_Area" localSheetId="5">Cantine!$A$1:$K$33</definedName>
    <definedName name="_xlnm.Print_Area" localSheetId="0">Commission!$A$1:$G$41</definedName>
    <definedName name="_xlnm.Print_Area" localSheetId="1">Crèche!$A$1:$K$33</definedName>
    <definedName name="_xlnm.Print_Area" localSheetId="4">Elem!$A$1:$K$29</definedName>
    <definedName name="_xlnm.Print_Area" localSheetId="2">PAD!$A$1:$K$29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6" i="10"/>
  <c r="J30" i="10"/>
  <c r="J31" i="10"/>
  <c r="H30" i="10"/>
  <c r="H31" i="10"/>
  <c r="F30" i="10"/>
  <c r="F31" i="10"/>
  <c r="D30" i="10"/>
  <c r="D31" i="10"/>
  <c r="B30" i="10"/>
  <c r="B31" i="10"/>
  <c r="J25" i="10"/>
  <c r="J24" i="10"/>
  <c r="H24" i="10"/>
  <c r="H25" i="10"/>
  <c r="F24" i="10"/>
  <c r="F25" i="10"/>
  <c r="D24" i="10"/>
  <c r="D25" i="10"/>
  <c r="B24" i="10"/>
  <c r="B25" i="10"/>
  <c r="J18" i="10"/>
  <c r="J19" i="10"/>
  <c r="H18" i="10"/>
  <c r="F18" i="10"/>
  <c r="F19" i="10"/>
  <c r="D18" i="10"/>
  <c r="D19" i="10"/>
  <c r="B18" i="10"/>
  <c r="B19" i="10"/>
  <c r="J12" i="10"/>
  <c r="J13" i="10"/>
  <c r="H12" i="10"/>
  <c r="H13" i="10"/>
  <c r="F12" i="10"/>
  <c r="F13" i="10"/>
  <c r="D12" i="10"/>
  <c r="D13" i="10"/>
  <c r="B12" i="10"/>
  <c r="B13" i="10"/>
  <c r="J6" i="10"/>
  <c r="J7" i="10"/>
  <c r="H6" i="10"/>
  <c r="H7" i="10"/>
  <c r="F6" i="10"/>
  <c r="F7" i="10"/>
  <c r="D6" i="10"/>
  <c r="D7" i="10"/>
  <c r="B7" i="10"/>
  <c r="K32" i="10"/>
  <c r="J32" i="10"/>
  <c r="I32" i="10"/>
  <c r="H32" i="10"/>
  <c r="G32" i="10"/>
  <c r="F32" i="10"/>
  <c r="E32" i="10"/>
  <c r="D32" i="10"/>
  <c r="C32" i="10"/>
  <c r="B32" i="10"/>
  <c r="J29" i="10"/>
  <c r="H29" i="10"/>
  <c r="F29" i="10"/>
  <c r="D29" i="10"/>
  <c r="J28" i="10"/>
  <c r="H28" i="10"/>
  <c r="F28" i="10"/>
  <c r="D28" i="10"/>
  <c r="B28" i="10"/>
  <c r="J27" i="10"/>
  <c r="H27" i="10"/>
  <c r="F27" i="10"/>
  <c r="D27" i="10"/>
  <c r="B27" i="10"/>
  <c r="A27" i="10"/>
  <c r="K26" i="10"/>
  <c r="J26" i="10"/>
  <c r="I26" i="10"/>
  <c r="H26" i="10"/>
  <c r="G26" i="10"/>
  <c r="F26" i="10"/>
  <c r="E26" i="10"/>
  <c r="D26" i="10"/>
  <c r="C26" i="10"/>
  <c r="B26" i="10"/>
  <c r="J23" i="10"/>
  <c r="H23" i="10"/>
  <c r="F23" i="10"/>
  <c r="D23" i="10"/>
  <c r="B23" i="10"/>
  <c r="J22" i="10"/>
  <c r="H22" i="10"/>
  <c r="F22" i="10"/>
  <c r="D22" i="10"/>
  <c r="B22" i="10"/>
  <c r="J21" i="10"/>
  <c r="H21" i="10"/>
  <c r="F21" i="10"/>
  <c r="D21" i="10"/>
  <c r="B21" i="10"/>
  <c r="A21" i="10"/>
  <c r="K20" i="10"/>
  <c r="J20" i="10"/>
  <c r="I20" i="10"/>
  <c r="H20" i="10"/>
  <c r="G20" i="10"/>
  <c r="F20" i="10"/>
  <c r="E20" i="10"/>
  <c r="D20" i="10"/>
  <c r="C20" i="10"/>
  <c r="B20" i="10"/>
  <c r="H17" i="10"/>
  <c r="F17" i="10"/>
  <c r="D17" i="10"/>
  <c r="B17" i="10"/>
  <c r="J16" i="10"/>
  <c r="H16" i="10"/>
  <c r="F16" i="10"/>
  <c r="D16" i="10"/>
  <c r="B16" i="10"/>
  <c r="J15" i="10"/>
  <c r="H15" i="10"/>
  <c r="F15" i="10"/>
  <c r="D15" i="10"/>
  <c r="B15" i="10"/>
  <c r="A15" i="10"/>
  <c r="K14" i="10"/>
  <c r="J14" i="10"/>
  <c r="I14" i="10"/>
  <c r="H14" i="10"/>
  <c r="G14" i="10"/>
  <c r="F14" i="10"/>
  <c r="E14" i="10"/>
  <c r="D14" i="10"/>
  <c r="C14" i="10"/>
  <c r="B14" i="10"/>
  <c r="J11" i="10"/>
  <c r="H11" i="10"/>
  <c r="F11" i="10"/>
  <c r="D11" i="10"/>
  <c r="B11" i="10"/>
  <c r="J10" i="10"/>
  <c r="H10" i="10"/>
  <c r="F10" i="10"/>
  <c r="D10" i="10"/>
  <c r="B10" i="10"/>
  <c r="J9" i="10"/>
  <c r="H9" i="10"/>
  <c r="F9" i="10"/>
  <c r="D9" i="10"/>
  <c r="B9" i="10"/>
  <c r="A9" i="10"/>
  <c r="K8" i="10"/>
  <c r="J8" i="10"/>
  <c r="I8" i="10"/>
  <c r="H8" i="10"/>
  <c r="G8" i="10"/>
  <c r="F8" i="10"/>
  <c r="E8" i="10"/>
  <c r="D8" i="10"/>
  <c r="C8" i="10"/>
  <c r="B8" i="10"/>
  <c r="J5" i="10"/>
  <c r="H5" i="10"/>
  <c r="F5" i="10"/>
  <c r="D5" i="10"/>
  <c r="B5" i="10"/>
  <c r="J4" i="10"/>
  <c r="H4" i="10"/>
  <c r="F4" i="10"/>
  <c r="D4" i="10"/>
  <c r="B4" i="10"/>
  <c r="J3" i="10"/>
  <c r="H3" i="10"/>
  <c r="F3" i="10"/>
  <c r="D3" i="10"/>
  <c r="B3" i="10"/>
  <c r="A3" i="10"/>
  <c r="G1" i="10"/>
  <c r="J27" i="7"/>
  <c r="J24" i="7"/>
  <c r="J25" i="7"/>
  <c r="J23" i="7"/>
  <c r="J24" i="8"/>
  <c r="J25" i="8"/>
  <c r="J26" i="8"/>
  <c r="J27" i="8"/>
  <c r="J23" i="8"/>
  <c r="D9" i="2"/>
  <c r="H25" i="8"/>
  <c r="F7" i="8"/>
  <c r="F6" i="8"/>
  <c r="F5" i="8"/>
  <c r="F4" i="8"/>
  <c r="F3" i="8"/>
  <c r="B15" i="7"/>
  <c r="H25" i="7"/>
  <c r="G32" i="2"/>
  <c r="J28" i="2"/>
  <c r="J29" i="2"/>
  <c r="J27" i="2"/>
  <c r="H29" i="2"/>
  <c r="E26" i="2"/>
  <c r="G20" i="2"/>
  <c r="F15" i="2"/>
  <c r="B17" i="2"/>
  <c r="I14" i="2"/>
  <c r="F5" i="2"/>
  <c r="D5" i="2"/>
  <c r="A18" i="9"/>
  <c r="A18" i="8"/>
  <c r="A18" i="7"/>
  <c r="A21" i="2"/>
  <c r="F17" i="2"/>
  <c r="H16" i="9"/>
  <c r="B16" i="9"/>
  <c r="J12" i="9"/>
  <c r="H12" i="9"/>
  <c r="D12" i="9"/>
  <c r="B12" i="9"/>
  <c r="J11" i="9"/>
  <c r="H11" i="9"/>
  <c r="D11" i="9"/>
  <c r="B11" i="9"/>
  <c r="J10" i="9"/>
  <c r="H10" i="9"/>
  <c r="D10" i="9"/>
  <c r="B10" i="9"/>
  <c r="J9" i="9"/>
  <c r="H9" i="9"/>
  <c r="D9" i="9"/>
  <c r="B9" i="9"/>
  <c r="J8" i="9"/>
  <c r="H8" i="9"/>
  <c r="D8" i="9"/>
  <c r="B8" i="9"/>
  <c r="D26" i="8"/>
  <c r="D27" i="8"/>
  <c r="H20" i="8"/>
  <c r="H21" i="8"/>
  <c r="H22" i="8"/>
  <c r="H15" i="8"/>
  <c r="H16" i="8"/>
  <c r="H17" i="8"/>
  <c r="F16" i="8"/>
  <c r="F17" i="8"/>
  <c r="D15" i="8"/>
  <c r="D16" i="8"/>
  <c r="D17" i="8"/>
  <c r="B16" i="8"/>
  <c r="B17" i="8"/>
  <c r="D27" i="7"/>
  <c r="H20" i="7"/>
  <c r="H22" i="7"/>
  <c r="H15" i="7"/>
  <c r="F17" i="7"/>
  <c r="B17" i="7"/>
  <c r="D17" i="7"/>
  <c r="D15" i="7"/>
  <c r="H23" i="2"/>
  <c r="H17" i="2"/>
  <c r="D17" i="2"/>
  <c r="F9" i="2"/>
  <c r="H14" i="7"/>
  <c r="H13" i="7"/>
  <c r="B3" i="7"/>
  <c r="D3" i="7"/>
  <c r="F3" i="7"/>
  <c r="H3" i="7"/>
  <c r="J3" i="7"/>
  <c r="B4" i="7"/>
  <c r="D4" i="7"/>
  <c r="F4" i="7"/>
  <c r="H4" i="7"/>
  <c r="J4" i="7"/>
  <c r="B5" i="7"/>
  <c r="D5" i="7"/>
  <c r="F5" i="7"/>
  <c r="H5" i="7"/>
  <c r="J5" i="7"/>
  <c r="B7" i="7"/>
  <c r="D7" i="7"/>
  <c r="F7" i="7"/>
  <c r="H7" i="7"/>
  <c r="J7" i="7"/>
  <c r="B8" i="7"/>
  <c r="D8" i="7"/>
  <c r="F8" i="7"/>
  <c r="H8" i="7"/>
  <c r="J8" i="7"/>
  <c r="D9" i="7"/>
  <c r="F9" i="7"/>
  <c r="H9" i="7"/>
  <c r="J9" i="7"/>
  <c r="D10" i="7"/>
  <c r="F10" i="7"/>
  <c r="H10" i="7"/>
  <c r="J10" i="7"/>
  <c r="D12" i="7"/>
  <c r="F12" i="7"/>
  <c r="H12" i="7"/>
  <c r="J12" i="7"/>
  <c r="B13" i="7"/>
  <c r="D13" i="7"/>
  <c r="F13" i="7"/>
  <c r="J13" i="7"/>
  <c r="B14" i="7"/>
  <c r="D14" i="7"/>
  <c r="F14" i="7"/>
  <c r="J14" i="7"/>
  <c r="F15" i="7"/>
  <c r="J17" i="7"/>
  <c r="B18" i="7"/>
  <c r="D18" i="7"/>
  <c r="F18" i="7"/>
  <c r="H18" i="7"/>
  <c r="J18" i="7"/>
  <c r="B19" i="7"/>
  <c r="D19" i="7"/>
  <c r="F19" i="7"/>
  <c r="H19" i="7"/>
  <c r="J19" i="7"/>
  <c r="B20" i="7"/>
  <c r="D20" i="7"/>
  <c r="F20" i="7"/>
  <c r="J20" i="7"/>
  <c r="B22" i="7"/>
  <c r="D22" i="7"/>
  <c r="F22" i="7"/>
  <c r="J22" i="7"/>
  <c r="B23" i="7"/>
  <c r="D23" i="7"/>
  <c r="F23" i="7"/>
  <c r="H23" i="7"/>
  <c r="B24" i="7"/>
  <c r="D24" i="7"/>
  <c r="F24" i="7"/>
  <c r="H24" i="7"/>
  <c r="D25" i="7"/>
  <c r="F25" i="7"/>
  <c r="B27" i="7"/>
  <c r="F27" i="7"/>
  <c r="H27" i="7"/>
  <c r="B3" i="2"/>
  <c r="D3" i="2"/>
  <c r="F3" i="2"/>
  <c r="H3" i="2"/>
  <c r="J3" i="2"/>
  <c r="B4" i="2"/>
  <c r="D4" i="2"/>
  <c r="F4" i="2"/>
  <c r="H4" i="2"/>
  <c r="J4" i="2"/>
  <c r="B5" i="2"/>
  <c r="H5" i="2"/>
  <c r="J5" i="2"/>
  <c r="C8" i="2"/>
  <c r="D8" i="2"/>
  <c r="E8" i="2"/>
  <c r="F8" i="2"/>
  <c r="G8" i="2"/>
  <c r="H8" i="2"/>
  <c r="I8" i="2"/>
  <c r="J8" i="2"/>
  <c r="K8" i="2"/>
  <c r="B9" i="2"/>
  <c r="H9" i="2"/>
  <c r="J9" i="2"/>
  <c r="B10" i="2"/>
  <c r="D10" i="2"/>
  <c r="F10" i="2"/>
  <c r="H10" i="2"/>
  <c r="J10" i="2"/>
  <c r="B11" i="2"/>
  <c r="D11" i="2"/>
  <c r="F11" i="2"/>
  <c r="H11" i="2"/>
  <c r="J11" i="2"/>
  <c r="B14" i="2"/>
  <c r="C14" i="2"/>
  <c r="D14" i="2"/>
  <c r="E14" i="2"/>
  <c r="F14" i="2"/>
  <c r="G14" i="2"/>
  <c r="H14" i="2"/>
  <c r="J14" i="2"/>
  <c r="K14" i="2"/>
  <c r="B15" i="2"/>
  <c r="D15" i="2"/>
  <c r="H15" i="2"/>
  <c r="B16" i="2"/>
  <c r="D16" i="2"/>
  <c r="F16" i="2"/>
  <c r="H16" i="2"/>
  <c r="B20" i="2"/>
  <c r="C20" i="2"/>
  <c r="D20" i="2"/>
  <c r="E20" i="2"/>
  <c r="F20" i="2"/>
  <c r="H20" i="2"/>
  <c r="I20" i="2"/>
  <c r="J20" i="2"/>
  <c r="K20" i="2"/>
  <c r="B21" i="2"/>
  <c r="D21" i="2"/>
  <c r="F21" i="2"/>
  <c r="H21" i="2"/>
  <c r="J21" i="2"/>
  <c r="B22" i="2"/>
  <c r="D22" i="2"/>
  <c r="F22" i="2"/>
  <c r="H22" i="2"/>
  <c r="J22" i="2"/>
  <c r="B23" i="2"/>
  <c r="D23" i="2"/>
  <c r="F23" i="2"/>
  <c r="J23" i="2"/>
  <c r="B26" i="2"/>
  <c r="C26" i="2"/>
  <c r="D26" i="2"/>
  <c r="F26" i="2"/>
  <c r="G26" i="2"/>
  <c r="H26" i="2"/>
  <c r="I26" i="2"/>
  <c r="J26" i="2"/>
  <c r="K26" i="2"/>
  <c r="B27" i="2"/>
  <c r="D27" i="2"/>
  <c r="F27" i="2"/>
  <c r="H27" i="2"/>
  <c r="B28" i="2"/>
  <c r="D28" i="2"/>
  <c r="F28" i="2"/>
  <c r="H28" i="2"/>
  <c r="D29" i="2"/>
  <c r="F29" i="2"/>
  <c r="B32" i="2"/>
  <c r="C32" i="2"/>
  <c r="D32" i="2"/>
  <c r="E32" i="2"/>
  <c r="F32" i="2"/>
  <c r="H32" i="2"/>
  <c r="I32" i="2"/>
  <c r="J32" i="2"/>
  <c r="K32" i="2"/>
  <c r="H26" i="9"/>
  <c r="B26" i="9"/>
  <c r="A23" i="9"/>
  <c r="B22" i="9"/>
  <c r="J21" i="9"/>
  <c r="B21" i="9"/>
  <c r="B19" i="9"/>
  <c r="B18" i="9"/>
  <c r="A13" i="9"/>
  <c r="A8" i="9"/>
  <c r="J7" i="9"/>
  <c r="H7" i="9"/>
  <c r="D7" i="9"/>
  <c r="B7" i="9"/>
  <c r="J6" i="9"/>
  <c r="H6" i="9"/>
  <c r="D6" i="9"/>
  <c r="B6" i="9"/>
  <c r="J5" i="9"/>
  <c r="H5" i="9"/>
  <c r="D5" i="9"/>
  <c r="B5" i="9"/>
  <c r="J4" i="9"/>
  <c r="H4" i="9"/>
  <c r="D4" i="9"/>
  <c r="B4" i="9"/>
  <c r="J3" i="9"/>
  <c r="H3" i="9"/>
  <c r="D3" i="9"/>
  <c r="B3" i="9"/>
  <c r="A3" i="9"/>
  <c r="G1" i="9"/>
  <c r="G1" i="8"/>
  <c r="G1" i="2"/>
  <c r="G1" i="7"/>
  <c r="H27" i="8"/>
  <c r="F27" i="8"/>
  <c r="B27" i="8"/>
  <c r="H26" i="8"/>
  <c r="F26" i="8"/>
  <c r="B26" i="8"/>
  <c r="F25" i="8"/>
  <c r="D25" i="8"/>
  <c r="B25" i="8"/>
  <c r="H24" i="8"/>
  <c r="F24" i="8"/>
  <c r="D24" i="8"/>
  <c r="B24" i="8"/>
  <c r="H23" i="8"/>
  <c r="F23" i="8"/>
  <c r="D23" i="8"/>
  <c r="B23" i="8"/>
  <c r="A23" i="8"/>
  <c r="J22" i="8"/>
  <c r="F22" i="8"/>
  <c r="D22" i="8"/>
  <c r="B22" i="8"/>
  <c r="J21" i="8"/>
  <c r="F21" i="8"/>
  <c r="D21" i="8"/>
  <c r="B21" i="8"/>
  <c r="J20" i="8"/>
  <c r="F20" i="8"/>
  <c r="D20" i="8"/>
  <c r="B20" i="8"/>
  <c r="J19" i="8"/>
  <c r="H19" i="8"/>
  <c r="F19" i="8"/>
  <c r="D19" i="8"/>
  <c r="B19" i="8"/>
  <c r="J18" i="8"/>
  <c r="H18" i="8"/>
  <c r="F18" i="8"/>
  <c r="D18" i="8"/>
  <c r="B18" i="8"/>
  <c r="J17" i="8"/>
  <c r="J16" i="8"/>
  <c r="F15" i="8"/>
  <c r="B15" i="8"/>
  <c r="J14" i="8"/>
  <c r="H14" i="8"/>
  <c r="F14" i="8"/>
  <c r="D14" i="8"/>
  <c r="B14" i="8"/>
  <c r="J13" i="8"/>
  <c r="H13" i="8"/>
  <c r="F13" i="8"/>
  <c r="D13" i="8"/>
  <c r="B13" i="8"/>
  <c r="A13" i="8"/>
  <c r="J12" i="8"/>
  <c r="H12" i="8"/>
  <c r="F12" i="8"/>
  <c r="D12" i="8"/>
  <c r="B12" i="8"/>
  <c r="J11" i="8"/>
  <c r="H11" i="8"/>
  <c r="F11" i="8"/>
  <c r="D11" i="8"/>
  <c r="B11" i="8"/>
  <c r="J10" i="8"/>
  <c r="H10" i="8"/>
  <c r="F10" i="8"/>
  <c r="D10" i="8"/>
  <c r="B10" i="8"/>
  <c r="J9" i="8"/>
  <c r="H9" i="8"/>
  <c r="F9" i="8"/>
  <c r="D9" i="8"/>
  <c r="B9" i="8"/>
  <c r="J8" i="8"/>
  <c r="H8" i="8"/>
  <c r="F8" i="8"/>
  <c r="D8" i="8"/>
  <c r="B8" i="8"/>
  <c r="A8" i="8"/>
  <c r="J7" i="8"/>
  <c r="H7" i="8"/>
  <c r="D7" i="8"/>
  <c r="B7" i="8"/>
  <c r="J6" i="8"/>
  <c r="H6" i="8"/>
  <c r="D6" i="8"/>
  <c r="B6" i="8"/>
  <c r="J5" i="8"/>
  <c r="H5" i="8"/>
  <c r="D5" i="8"/>
  <c r="B5" i="8"/>
  <c r="J4" i="8"/>
  <c r="H4" i="8"/>
  <c r="D4" i="8"/>
  <c r="B4" i="8"/>
  <c r="J3" i="8"/>
  <c r="H3" i="8"/>
  <c r="D3" i="8"/>
  <c r="B3" i="8"/>
  <c r="A3" i="8"/>
  <c r="A23" i="7"/>
  <c r="A13" i="7"/>
  <c r="A8" i="7"/>
  <c r="A3" i="7"/>
  <c r="A27" i="2"/>
  <c r="A15" i="2"/>
  <c r="A9" i="2"/>
  <c r="A3" i="2"/>
</calcChain>
</file>

<file path=xl/sharedStrings.xml><?xml version="1.0" encoding="utf-8"?>
<sst xmlns="http://schemas.openxmlformats.org/spreadsheetml/2006/main" count="341" uniqueCount="138">
  <si>
    <t>LUNDI</t>
  </si>
  <si>
    <t>MARDI</t>
  </si>
  <si>
    <t>MERCREDI</t>
  </si>
  <si>
    <t>JEUDI</t>
  </si>
  <si>
    <t>VENDREDI</t>
  </si>
  <si>
    <t>ENTREES</t>
  </si>
  <si>
    <t>PLAT</t>
  </si>
  <si>
    <t>ACCOMPAGNEMENT</t>
  </si>
  <si>
    <t>FROMAGE</t>
  </si>
  <si>
    <t>DESSERT</t>
  </si>
  <si>
    <t>PROTEINES BB</t>
  </si>
  <si>
    <t>SOUPE BB</t>
  </si>
  <si>
    <t>Fromage</t>
  </si>
  <si>
    <t>CRECHE AURELIA - VILLE DE THEOULE SUR MER</t>
  </si>
  <si>
    <t>PORTAGE A DOMICILE - VILLE DE THEOULE SUR MER</t>
  </si>
  <si>
    <t>Menus végétariens</t>
  </si>
  <si>
    <t>Menus à thème</t>
  </si>
  <si>
    <t>ECOLE ELEMENTAIRE - VILLE DE THEOULE SUR MER</t>
  </si>
  <si>
    <t>ECOLE MATERNELLE &amp; CLSH - VILLE DE THEOULE SUR MER</t>
  </si>
  <si>
    <t>Menus validés par la diététicienne selon la réglementation en vigueur</t>
  </si>
  <si>
    <t>Fruit</t>
  </si>
  <si>
    <t>CANTINE - VILLE DE THEOULE SUR MER</t>
  </si>
  <si>
    <t>MENUS DU 23/06/2025 au 25/07/2025</t>
  </si>
  <si>
    <t>Du 23/06  au 27/06</t>
  </si>
  <si>
    <t>Du 30/06  au 4/07</t>
  </si>
  <si>
    <t>Du 7/07  au 11/07</t>
  </si>
  <si>
    <t>Du 15/07  au 18/07</t>
  </si>
  <si>
    <t>FERIE</t>
  </si>
  <si>
    <t>Du 21/07  au 25/07</t>
  </si>
  <si>
    <t>Salade tomate oignon</t>
  </si>
  <si>
    <t>Saucisse de Toulouse</t>
  </si>
  <si>
    <t>Lentilles</t>
  </si>
  <si>
    <t>Pomme au four</t>
  </si>
  <si>
    <t>Pintade</t>
  </si>
  <si>
    <t>Patate douce</t>
  </si>
  <si>
    <t>Beignets de maïs</t>
  </si>
  <si>
    <t>Bavette</t>
  </si>
  <si>
    <t>Ratatouille</t>
  </si>
  <si>
    <t>Egréné</t>
  </si>
  <si>
    <t>P de T courgette</t>
  </si>
  <si>
    <t>Salade de fenouil aux agrumes</t>
  </si>
  <si>
    <t>Croque-monsieur</t>
  </si>
  <si>
    <t>Ile flottante</t>
  </si>
  <si>
    <t>Jambon</t>
  </si>
  <si>
    <t>P de T carotte fenouil</t>
  </si>
  <si>
    <t>Taboulé</t>
  </si>
  <si>
    <t>Œufs à la Florentine</t>
  </si>
  <si>
    <t>Œuf dur</t>
  </si>
  <si>
    <t>P de T épinards</t>
  </si>
  <si>
    <t>Tomate maïs</t>
  </si>
  <si>
    <t>Paëlla au poisson</t>
  </si>
  <si>
    <t>Fromage blanc/ fruits exotiques</t>
  </si>
  <si>
    <t>Poisson blanc</t>
  </si>
  <si>
    <t>P de T butternut</t>
  </si>
  <si>
    <t>Salade de haricots blancs</t>
  </si>
  <si>
    <t>Rôti de dinde</t>
  </si>
  <si>
    <t>Poêlée Maraîchère</t>
  </si>
  <si>
    <t>Dinde</t>
  </si>
  <si>
    <t xml:space="preserve">P de T carotte </t>
  </si>
  <si>
    <t>Concombre</t>
  </si>
  <si>
    <t>Aïoli</t>
  </si>
  <si>
    <t>Tarte pomme Rhubarbe</t>
  </si>
  <si>
    <t>Légumes variés</t>
  </si>
  <si>
    <t>Beignet d'aubergine</t>
  </si>
  <si>
    <t>Emincé de poulet à la moutarde</t>
  </si>
  <si>
    <t>Brisures de chou-fleur</t>
  </si>
  <si>
    <t>Petits suisses et fruit</t>
  </si>
  <si>
    <t>Poulet</t>
  </si>
  <si>
    <t>P de T chou-fleur</t>
  </si>
  <si>
    <t>Salade de pâtes au pistou</t>
  </si>
  <si>
    <t>Rosbif</t>
  </si>
  <si>
    <t>Haricots plats</t>
  </si>
  <si>
    <t>P de T haricots plats</t>
  </si>
  <si>
    <t>Betteraves crues</t>
  </si>
  <si>
    <t>Couscous végétarien</t>
  </si>
  <si>
    <t>Fromage blanc/compote</t>
  </si>
  <si>
    <t>Saumon</t>
  </si>
  <si>
    <t>P de T betterave</t>
  </si>
  <si>
    <t>VACANCES</t>
  </si>
  <si>
    <t>Melon</t>
  </si>
  <si>
    <t>Chili con carne</t>
  </si>
  <si>
    <t>Riz</t>
  </si>
  <si>
    <t>Fromage blanc/oreillon de pêche</t>
  </si>
  <si>
    <t>P de T brocolis</t>
  </si>
  <si>
    <t>Blinis au tzatziki</t>
  </si>
  <si>
    <t>Poulet rôti</t>
  </si>
  <si>
    <t>Petits pois carottes</t>
  </si>
  <si>
    <t xml:space="preserve">Poulet </t>
  </si>
  <si>
    <t>P de T haricots verts</t>
  </si>
  <si>
    <t>Salade Caesar</t>
  </si>
  <si>
    <t>Axoa de veau</t>
  </si>
  <si>
    <t>Pomme vapeur</t>
  </si>
  <si>
    <t>Fromage blanc/cassis</t>
  </si>
  <si>
    <t>Veau</t>
  </si>
  <si>
    <t>Carottes râpées</t>
  </si>
  <si>
    <t>Colin sauce citron</t>
  </si>
  <si>
    <t>Céréales gourmandes</t>
  </si>
  <si>
    <t>P de T carottes</t>
  </si>
  <si>
    <t>Glace</t>
  </si>
  <si>
    <t>Tarte à la cerise</t>
  </si>
  <si>
    <t>Glace/tarte à la cerise</t>
  </si>
  <si>
    <t>Roulé au fromage</t>
  </si>
  <si>
    <t>Omelette à la courgette</t>
  </si>
  <si>
    <t>Omelette nature</t>
  </si>
  <si>
    <t>Courgettes persillées</t>
  </si>
  <si>
    <t>Salade verte</t>
  </si>
  <si>
    <t>Tajine d'agneau</t>
  </si>
  <si>
    <t>Semoule</t>
  </si>
  <si>
    <t>Agneau</t>
  </si>
  <si>
    <t>Gaspacho de courgette</t>
  </si>
  <si>
    <t>Cannelloni</t>
  </si>
  <si>
    <t>Pde T épinards</t>
  </si>
  <si>
    <t>Salade Grecque</t>
  </si>
  <si>
    <t xml:space="preserve">Crépinette de porc </t>
  </si>
  <si>
    <t>Purée</t>
  </si>
  <si>
    <t>Salade œuf dur mayonnaise</t>
  </si>
  <si>
    <t>Poêlée Tex Mex</t>
  </si>
  <si>
    <t>au cheddar fondant</t>
  </si>
  <si>
    <t>Yaourt/muffin pépites de chocolat</t>
  </si>
  <si>
    <t>P de T buternut</t>
  </si>
  <si>
    <t>Chou Chinois</t>
  </si>
  <si>
    <t>Rôti de veau</t>
  </si>
  <si>
    <t>Frites</t>
  </si>
  <si>
    <t>Pommes grenailles</t>
  </si>
  <si>
    <t>Pain Catalan</t>
  </si>
  <si>
    <t>Escalope de dinde</t>
  </si>
  <si>
    <t>Salsifis à la tomate</t>
  </si>
  <si>
    <t>Tomate et thon</t>
  </si>
  <si>
    <t>Accra de morue</t>
  </si>
  <si>
    <t>Tartare de courgettes</t>
  </si>
  <si>
    <t>Nuggets de blé</t>
  </si>
  <si>
    <t>Duo de haricots</t>
  </si>
  <si>
    <t>Fondant au chocolat/crème Anglaise</t>
  </si>
  <si>
    <t>P de T carottes céleri</t>
  </si>
  <si>
    <t>Tomate mozzarella</t>
  </si>
  <si>
    <t>Lasagnes au saumon</t>
  </si>
  <si>
    <t>Pommes grenailles/frites</t>
  </si>
  <si>
    <t>s&amp;parer pour la crèche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</si>
</sst>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0" fillId="0" borderId="11" xfId="0" applyBorder="1"/>
    <xf numFmtId="0" fontId="3" fillId="0" borderId="0" xfId="0" applyFont="1"/>
    <xf numFmtId="0" fontId="3" fillId="0" borderId="11" xfId="0" applyFont="1" applyBorder="1"/>
    <xf numFmtId="0" fontId="6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0" borderId="0" xfId="0" applyFont="1"/>
    <xf numFmtId="0" fontId="0" fillId="7" borderId="15" xfId="0" applyFill="1" applyBorder="1"/>
    <xf numFmtId="0" fontId="0" fillId="8" borderId="15" xfId="0" applyFill="1" applyBorder="1"/>
    <xf numFmtId="0" fontId="0" fillId="10" borderId="0" xfId="0" applyFill="1"/>
    <xf numFmtId="0" fontId="0" fillId="7" borderId="16" xfId="0" applyFill="1" applyBorder="1"/>
    <xf numFmtId="0" fontId="0" fillId="8" borderId="17" xfId="0" applyFill="1" applyBorder="1"/>
    <xf numFmtId="0" fontId="0" fillId="0" borderId="22" xfId="0" applyBorder="1"/>
    <xf numFmtId="0" fontId="2" fillId="6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34" xfId="0" applyFont="1" applyFill="1" applyBorder="1"/>
    <xf numFmtId="0" fontId="1" fillId="3" borderId="34" xfId="0" applyFont="1" applyFill="1" applyBorder="1"/>
    <xf numFmtId="0" fontId="1" fillId="4" borderId="34" xfId="0" applyFont="1" applyFill="1" applyBorder="1"/>
    <xf numFmtId="0" fontId="1" fillId="5" borderId="34" xfId="0" applyFont="1" applyFill="1" applyBorder="1"/>
    <xf numFmtId="0" fontId="1" fillId="6" borderId="34" xfId="0" applyFont="1" applyFill="1" applyBorder="1"/>
    <xf numFmtId="0" fontId="1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31" xfId="0" applyFont="1" applyFill="1" applyBorder="1"/>
    <xf numFmtId="0" fontId="1" fillId="0" borderId="35" xfId="0" applyFont="1" applyBorder="1"/>
    <xf numFmtId="0" fontId="1" fillId="2" borderId="36" xfId="0" applyFont="1" applyFill="1" applyBorder="1"/>
    <xf numFmtId="0" fontId="2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2" borderId="23" xfId="0" applyFont="1" applyFill="1" applyBorder="1"/>
    <xf numFmtId="0" fontId="2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1" fillId="2" borderId="24" xfId="0" applyFont="1" applyFill="1" applyBorder="1"/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3" borderId="31" xfId="0" applyFont="1" applyFill="1" applyBorder="1"/>
    <xf numFmtId="0" fontId="1" fillId="3" borderId="36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8" fillId="0" borderId="38" xfId="0" applyFont="1" applyBorder="1" applyAlignment="1">
      <alignment horizontal="center" vertical="center" wrapText="1"/>
    </xf>
    <xf numFmtId="0" fontId="1" fillId="4" borderId="31" xfId="0" applyFont="1" applyFill="1" applyBorder="1"/>
    <xf numFmtId="0" fontId="1" fillId="4" borderId="36" xfId="0" applyFont="1" applyFill="1" applyBorder="1"/>
    <xf numFmtId="0" fontId="1" fillId="4" borderId="23" xfId="0" applyFont="1" applyFill="1" applyBorder="1"/>
    <xf numFmtId="0" fontId="1" fillId="4" borderId="24" xfId="0" applyFont="1" applyFill="1" applyBorder="1"/>
    <xf numFmtId="0" fontId="1" fillId="5" borderId="31" xfId="0" applyFont="1" applyFill="1" applyBorder="1"/>
    <xf numFmtId="0" fontId="1" fillId="5" borderId="36" xfId="0" applyFont="1" applyFill="1" applyBorder="1"/>
    <xf numFmtId="0" fontId="8" fillId="0" borderId="21" xfId="0" applyFont="1" applyBorder="1" applyAlignment="1">
      <alignment horizontal="center" vertical="center" wrapText="1"/>
    </xf>
    <xf numFmtId="0" fontId="1" fillId="5" borderId="23" xfId="0" applyFont="1" applyFill="1" applyBorder="1"/>
    <xf numFmtId="0" fontId="8" fillId="0" borderId="37" xfId="0" applyFont="1" applyBorder="1" applyAlignment="1">
      <alignment horizontal="center" vertical="center" wrapText="1"/>
    </xf>
    <xf numFmtId="0" fontId="1" fillId="5" borderId="24" xfId="0" applyFont="1" applyFill="1" applyBorder="1"/>
    <xf numFmtId="0" fontId="8" fillId="0" borderId="39" xfId="0" applyFont="1" applyBorder="1" applyAlignment="1">
      <alignment horizontal="center" vertical="center" wrapText="1"/>
    </xf>
    <xf numFmtId="0" fontId="1" fillId="6" borderId="31" xfId="0" applyFont="1" applyFill="1" applyBorder="1"/>
    <xf numFmtId="0" fontId="1" fillId="6" borderId="36" xfId="0" applyFont="1" applyFill="1" applyBorder="1"/>
    <xf numFmtId="0" fontId="1" fillId="6" borderId="23" xfId="0" applyFont="1" applyFill="1" applyBorder="1"/>
    <xf numFmtId="0" fontId="1" fillId="6" borderId="24" xfId="0" applyFont="1" applyFill="1" applyBorder="1"/>
    <xf numFmtId="0" fontId="2" fillId="11" borderId="1" xfId="0" applyFont="1" applyFill="1" applyBorder="1" applyAlignment="1">
      <alignment horizontal="center" vertical="center" textRotation="90"/>
    </xf>
    <xf numFmtId="0" fontId="1" fillId="11" borderId="27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 textRotation="90"/>
    </xf>
    <xf numFmtId="0" fontId="4" fillId="3" borderId="12" xfId="0" applyFont="1" applyFill="1" applyBorder="1" applyAlignment="1">
      <alignment horizontal="center" vertical="center" textRotation="90"/>
    </xf>
    <xf numFmtId="0" fontId="4" fillId="3" borderId="11" xfId="0" applyFont="1" applyFill="1" applyBorder="1" applyAlignment="1">
      <alignment horizontal="center" vertical="center" textRotation="90"/>
    </xf>
    <xf numFmtId="0" fontId="4" fillId="4" borderId="9" xfId="0" applyFont="1" applyFill="1" applyBorder="1" applyAlignment="1">
      <alignment horizontal="center" vertical="center" textRotation="90"/>
    </xf>
    <xf numFmtId="0" fontId="4" fillId="4" borderId="12" xfId="0" applyFont="1" applyFill="1" applyBorder="1" applyAlignment="1">
      <alignment horizontal="center" vertical="center" textRotation="90"/>
    </xf>
    <xf numFmtId="0" fontId="4" fillId="4" borderId="11" xfId="0" applyFont="1" applyFill="1" applyBorder="1" applyAlignment="1">
      <alignment horizontal="center" vertical="center" textRotation="90"/>
    </xf>
    <xf numFmtId="0" fontId="4" fillId="5" borderId="9" xfId="0" applyFont="1" applyFill="1" applyBorder="1" applyAlignment="1">
      <alignment horizontal="center" vertical="center" textRotation="90"/>
    </xf>
    <xf numFmtId="0" fontId="4" fillId="5" borderId="12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/>
    </xf>
    <xf numFmtId="0" fontId="4" fillId="6" borderId="9" xfId="0" applyFont="1" applyFill="1" applyBorder="1" applyAlignment="1">
      <alignment horizontal="center" vertical="center" textRotation="90"/>
    </xf>
    <xf numFmtId="0" fontId="4" fillId="6" borderId="12" xfId="0" applyFont="1" applyFill="1" applyBorder="1" applyAlignment="1">
      <alignment horizontal="center" vertical="center" textRotation="90"/>
    </xf>
    <xf numFmtId="0" fontId="4" fillId="6" borderId="1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23" xfId="0" applyFont="1" applyFill="1" applyBorder="1" applyAlignment="1">
      <alignment horizontal="center" vertical="center" textRotation="9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2" fillId="3" borderId="23" xfId="0" applyFont="1" applyFill="1" applyBorder="1" applyAlignment="1">
      <alignment horizontal="center" vertical="center" textRotation="90"/>
    </xf>
    <xf numFmtId="0" fontId="2" fillId="4" borderId="23" xfId="0" applyFont="1" applyFill="1" applyBorder="1" applyAlignment="1">
      <alignment horizontal="center" vertical="center" textRotation="90"/>
    </xf>
    <xf numFmtId="0" fontId="2" fillId="5" borderId="23" xfId="0" applyFont="1" applyFill="1" applyBorder="1" applyAlignment="1">
      <alignment horizontal="center" vertical="center" textRotation="90"/>
    </xf>
    <xf numFmtId="0" fontId="2" fillId="6" borderId="23" xfId="0" applyFont="1" applyFill="1" applyBorder="1" applyAlignment="1">
      <alignment horizontal="center" vertical="center" textRotation="90"/>
    </xf>
    <xf numFmtId="0" fontId="2" fillId="6" borderId="24" xfId="0" applyFont="1" applyFill="1" applyBorder="1" applyAlignment="1">
      <alignment horizontal="center" vertical="center" textRotation="90"/>
    </xf>
    <xf numFmtId="0" fontId="5" fillId="7" borderId="4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12" xfId="0" applyFont="1" applyFill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 textRotation="90"/>
    </xf>
    <xf numFmtId="0" fontId="2" fillId="4" borderId="9" xfId="0" applyFont="1" applyFill="1" applyBorder="1" applyAlignment="1">
      <alignment horizontal="center" vertical="center" textRotation="90"/>
    </xf>
    <xf numFmtId="0" fontId="2" fillId="4" borderId="12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 vertical="center" textRotation="90"/>
    </xf>
    <xf numFmtId="0" fontId="5" fillId="5" borderId="33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6" borderId="9" xfId="0" applyFont="1" applyFill="1" applyBorder="1" applyAlignment="1">
      <alignment horizontal="center" vertical="center" textRotation="90"/>
    </xf>
    <xf numFmtId="0" fontId="2" fillId="6" borderId="12" xfId="0" applyFont="1" applyFill="1" applyBorder="1" applyAlignment="1">
      <alignment horizontal="center" vertical="center" textRotation="90"/>
    </xf>
    <xf numFmtId="0" fontId="2" fillId="6" borderId="11" xfId="0" applyFont="1" applyFill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textRotation="90"/>
    </xf>
    <xf numFmtId="0" fontId="2" fillId="5" borderId="12" xfId="0" applyFont="1" applyFill="1" applyBorder="1" applyAlignment="1">
      <alignment horizontal="center" vertical="center" textRotation="90"/>
    </xf>
    <xf numFmtId="0" fontId="2" fillId="5" borderId="11" xfId="0" applyFont="1" applyFill="1" applyBorder="1" applyAlignment="1">
      <alignment horizontal="center" vertical="center" textRotation="90"/>
    </xf>
    <xf numFmtId="0" fontId="5" fillId="5" borderId="1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F4D1-4F14-4600-9BA0-88C015ED306E}">
  <dimension ref="A1:G41"/>
  <sheetViews>
    <sheetView topLeftCell="A16" zoomScale="110" zoomScaleNormal="110" workbookViewId="0">
      <selection activeCell="F43" sqref="F43"/>
    </sheetView>
  </sheetViews>
  <sheetFormatPr baseColWidth="10" defaultRowHeight="15" x14ac:dyDescent="0.25"/>
  <cols>
    <col min="1" max="1" width="2.5703125" style="1" bestFit="1" customWidth="1"/>
    <col min="2" max="2" width="13.42578125" style="1" bestFit="1" customWidth="1"/>
    <col min="3" max="7" width="23.42578125" style="1" customWidth="1"/>
    <col min="8" max="8" width="15.28515625" customWidth="1"/>
  </cols>
  <sheetData>
    <row r="1" spans="1:7" x14ac:dyDescent="0.25">
      <c r="A1" s="97" t="s">
        <v>22</v>
      </c>
      <c r="B1" s="97"/>
      <c r="C1" s="97"/>
      <c r="D1" s="97"/>
      <c r="E1" s="97"/>
      <c r="F1" s="97"/>
      <c r="G1" s="97"/>
    </row>
    <row r="2" spans="1:7" ht="15.75" thickBot="1" x14ac:dyDescent="0.3">
      <c r="A2" s="95"/>
      <c r="B2" s="96"/>
      <c r="C2" s="42" t="s">
        <v>0</v>
      </c>
      <c r="D2" s="42" t="s">
        <v>1</v>
      </c>
      <c r="E2" s="42" t="s">
        <v>2</v>
      </c>
      <c r="F2" s="42" t="s">
        <v>3</v>
      </c>
      <c r="G2" s="42" t="s">
        <v>4</v>
      </c>
    </row>
    <row r="3" spans="1:7" ht="14.45" customHeight="1" x14ac:dyDescent="0.25">
      <c r="A3" s="93" t="s">
        <v>23</v>
      </c>
      <c r="B3" s="48" t="s">
        <v>5</v>
      </c>
      <c r="C3" s="49" t="s">
        <v>29</v>
      </c>
      <c r="D3" s="49" t="s">
        <v>35</v>
      </c>
      <c r="E3" s="50" t="s">
        <v>40</v>
      </c>
      <c r="F3" s="81" t="s">
        <v>45</v>
      </c>
      <c r="G3" s="51" t="s">
        <v>49</v>
      </c>
    </row>
    <row r="4" spans="1:7" x14ac:dyDescent="0.25">
      <c r="A4" s="93"/>
      <c r="B4" s="52" t="s">
        <v>6</v>
      </c>
      <c r="C4" s="43" t="s">
        <v>30</v>
      </c>
      <c r="D4" s="43" t="s">
        <v>36</v>
      </c>
      <c r="E4" s="44" t="s">
        <v>41</v>
      </c>
      <c r="F4" s="82" t="s">
        <v>46</v>
      </c>
      <c r="G4" s="53" t="s">
        <v>50</v>
      </c>
    </row>
    <row r="5" spans="1:7" x14ac:dyDescent="0.25">
      <c r="A5" s="93"/>
      <c r="B5" s="52" t="s">
        <v>7</v>
      </c>
      <c r="C5" s="43" t="s">
        <v>31</v>
      </c>
      <c r="D5" s="43" t="s">
        <v>37</v>
      </c>
      <c r="E5" s="44"/>
      <c r="F5" s="82"/>
      <c r="G5" s="53"/>
    </row>
    <row r="6" spans="1:7" x14ac:dyDescent="0.25">
      <c r="A6" s="93"/>
      <c r="B6" s="52" t="s">
        <v>8</v>
      </c>
      <c r="C6" s="43" t="s">
        <v>12</v>
      </c>
      <c r="D6" s="43" t="s">
        <v>12</v>
      </c>
      <c r="E6" s="44" t="s">
        <v>12</v>
      </c>
      <c r="F6" s="82" t="s">
        <v>12</v>
      </c>
      <c r="G6" s="54"/>
    </row>
    <row r="7" spans="1:7" ht="15.75" thickBot="1" x14ac:dyDescent="0.3">
      <c r="A7" s="93"/>
      <c r="B7" s="55" t="s">
        <v>9</v>
      </c>
      <c r="C7" s="56" t="s">
        <v>32</v>
      </c>
      <c r="D7" s="56" t="s">
        <v>20</v>
      </c>
      <c r="E7" s="56" t="s">
        <v>42</v>
      </c>
      <c r="F7" s="83" t="s">
        <v>20</v>
      </c>
      <c r="G7" s="57" t="s">
        <v>51</v>
      </c>
    </row>
    <row r="8" spans="1:7" x14ac:dyDescent="0.25">
      <c r="A8" s="94"/>
      <c r="B8" s="46" t="s">
        <v>10</v>
      </c>
      <c r="C8" s="47" t="s">
        <v>33</v>
      </c>
      <c r="D8" s="47" t="s">
        <v>38</v>
      </c>
      <c r="E8" s="47" t="s">
        <v>43</v>
      </c>
      <c r="F8" s="47" t="s">
        <v>47</v>
      </c>
      <c r="G8" s="47" t="s">
        <v>52</v>
      </c>
    </row>
    <row r="9" spans="1:7" x14ac:dyDescent="0.25">
      <c r="A9" s="94"/>
      <c r="B9" s="37" t="s">
        <v>11</v>
      </c>
      <c r="C9" s="36" t="s">
        <v>34</v>
      </c>
      <c r="D9" s="36" t="s">
        <v>39</v>
      </c>
      <c r="E9" s="36" t="s">
        <v>44</v>
      </c>
      <c r="F9" s="36" t="s">
        <v>48</v>
      </c>
      <c r="G9" s="36" t="s">
        <v>53</v>
      </c>
    </row>
    <row r="10" spans="1:7" ht="4.9000000000000004" customHeight="1" thickBot="1" x14ac:dyDescent="0.3">
      <c r="A10" s="78"/>
      <c r="B10" s="79"/>
      <c r="C10" s="80"/>
      <c r="D10" s="80"/>
      <c r="E10" s="80"/>
      <c r="F10" s="80"/>
      <c r="G10" s="80"/>
    </row>
    <row r="11" spans="1:7" ht="14.45" customHeight="1" x14ac:dyDescent="0.25">
      <c r="A11" s="93" t="s">
        <v>24</v>
      </c>
      <c r="B11" s="59" t="s">
        <v>5</v>
      </c>
      <c r="C11" s="50" t="s">
        <v>54</v>
      </c>
      <c r="D11" s="49" t="s">
        <v>59</v>
      </c>
      <c r="E11" s="49" t="s">
        <v>63</v>
      </c>
      <c r="F11" s="49" t="s">
        <v>69</v>
      </c>
      <c r="G11" s="84" t="s">
        <v>73</v>
      </c>
    </row>
    <row r="12" spans="1:7" x14ac:dyDescent="0.25">
      <c r="A12" s="93"/>
      <c r="B12" s="60" t="s">
        <v>6</v>
      </c>
      <c r="C12" s="44" t="s">
        <v>55</v>
      </c>
      <c r="D12" s="43" t="s">
        <v>60</v>
      </c>
      <c r="E12" s="43" t="s">
        <v>64</v>
      </c>
      <c r="F12" s="43" t="s">
        <v>70</v>
      </c>
      <c r="G12" s="85" t="s">
        <v>74</v>
      </c>
    </row>
    <row r="13" spans="1:7" x14ac:dyDescent="0.25">
      <c r="A13" s="93"/>
      <c r="B13" s="60" t="s">
        <v>7</v>
      </c>
      <c r="C13" s="44" t="s">
        <v>56</v>
      </c>
      <c r="D13" s="43"/>
      <c r="E13" s="43" t="s">
        <v>65</v>
      </c>
      <c r="F13" s="43" t="s">
        <v>71</v>
      </c>
      <c r="G13" s="85"/>
    </row>
    <row r="14" spans="1:7" x14ac:dyDescent="0.25">
      <c r="A14" s="93"/>
      <c r="B14" s="60" t="s">
        <v>8</v>
      </c>
      <c r="C14" s="44" t="s">
        <v>12</v>
      </c>
      <c r="D14" s="43" t="s">
        <v>12</v>
      </c>
      <c r="E14" s="43"/>
      <c r="F14" s="43" t="s">
        <v>12</v>
      </c>
      <c r="G14" s="85"/>
    </row>
    <row r="15" spans="1:7" ht="15.75" thickBot="1" x14ac:dyDescent="0.3">
      <c r="A15" s="93"/>
      <c r="B15" s="61" t="s">
        <v>9</v>
      </c>
      <c r="C15" s="62" t="s">
        <v>20</v>
      </c>
      <c r="D15" s="56" t="s">
        <v>61</v>
      </c>
      <c r="E15" s="56" t="s">
        <v>66</v>
      </c>
      <c r="F15" s="56" t="s">
        <v>20</v>
      </c>
      <c r="G15" s="86" t="s">
        <v>75</v>
      </c>
    </row>
    <row r="16" spans="1:7" x14ac:dyDescent="0.25">
      <c r="A16" s="94"/>
      <c r="B16" s="58" t="s">
        <v>10</v>
      </c>
      <c r="C16" s="47" t="s">
        <v>57</v>
      </c>
      <c r="D16" s="47" t="s">
        <v>47</v>
      </c>
      <c r="E16" s="47" t="s">
        <v>67</v>
      </c>
      <c r="F16" s="47" t="s">
        <v>38</v>
      </c>
      <c r="G16" s="47" t="s">
        <v>76</v>
      </c>
    </row>
    <row r="17" spans="1:7" x14ac:dyDescent="0.25">
      <c r="A17" s="94"/>
      <c r="B17" s="38" t="s">
        <v>11</v>
      </c>
      <c r="C17" s="36" t="s">
        <v>58</v>
      </c>
      <c r="D17" s="36" t="s">
        <v>62</v>
      </c>
      <c r="E17" s="36" t="s">
        <v>68</v>
      </c>
      <c r="F17" s="36" t="s">
        <v>72</v>
      </c>
      <c r="G17" s="36" t="s">
        <v>77</v>
      </c>
    </row>
    <row r="18" spans="1:7" ht="4.9000000000000004" customHeight="1" thickBot="1" x14ac:dyDescent="0.3">
      <c r="A18" s="78"/>
      <c r="B18" s="79"/>
      <c r="C18" s="80"/>
      <c r="D18" s="80"/>
      <c r="E18" s="80"/>
      <c r="F18" s="80"/>
      <c r="G18" s="80"/>
    </row>
    <row r="19" spans="1:7" ht="14.45" customHeight="1" x14ac:dyDescent="0.25">
      <c r="A19" s="93" t="s">
        <v>25</v>
      </c>
      <c r="B19" s="64" t="s">
        <v>5</v>
      </c>
      <c r="C19" s="49" t="s">
        <v>79</v>
      </c>
      <c r="D19" s="50" t="s">
        <v>84</v>
      </c>
      <c r="E19" s="49" t="s">
        <v>89</v>
      </c>
      <c r="F19" s="49" t="s">
        <v>94</v>
      </c>
      <c r="G19" s="84" t="s">
        <v>101</v>
      </c>
    </row>
    <row r="20" spans="1:7" ht="14.45" customHeight="1" x14ac:dyDescent="0.25">
      <c r="A20" s="93"/>
      <c r="B20" s="65" t="s">
        <v>6</v>
      </c>
      <c r="C20" s="43" t="s">
        <v>80</v>
      </c>
      <c r="D20" s="44" t="s">
        <v>85</v>
      </c>
      <c r="E20" s="43" t="s">
        <v>90</v>
      </c>
      <c r="F20" s="43" t="s">
        <v>95</v>
      </c>
      <c r="G20" s="85" t="s">
        <v>102</v>
      </c>
    </row>
    <row r="21" spans="1:7" ht="14.45" customHeight="1" x14ac:dyDescent="0.25">
      <c r="A21" s="93"/>
      <c r="B21" s="65" t="s">
        <v>7</v>
      </c>
      <c r="C21" s="43" t="s">
        <v>81</v>
      </c>
      <c r="D21" s="45" t="s">
        <v>86</v>
      </c>
      <c r="E21" s="43" t="s">
        <v>91</v>
      </c>
      <c r="F21" s="45" t="s">
        <v>96</v>
      </c>
      <c r="G21" s="85"/>
    </row>
    <row r="22" spans="1:7" ht="14.45" customHeight="1" x14ac:dyDescent="0.25">
      <c r="A22" s="93"/>
      <c r="B22" s="65" t="s">
        <v>8</v>
      </c>
      <c r="C22" s="36"/>
      <c r="D22" s="44" t="s">
        <v>12</v>
      </c>
      <c r="E22" s="36"/>
      <c r="F22" s="43"/>
      <c r="G22" s="85" t="s">
        <v>12</v>
      </c>
    </row>
    <row r="23" spans="1:7" ht="15" customHeight="1" thickBot="1" x14ac:dyDescent="0.3">
      <c r="A23" s="93"/>
      <c r="B23" s="66" t="s">
        <v>9</v>
      </c>
      <c r="C23" s="56" t="s">
        <v>82</v>
      </c>
      <c r="D23" s="62" t="s">
        <v>20</v>
      </c>
      <c r="E23" s="56" t="s">
        <v>92</v>
      </c>
      <c r="F23" s="56" t="s">
        <v>98</v>
      </c>
      <c r="G23" s="86" t="s">
        <v>20</v>
      </c>
    </row>
    <row r="24" spans="1:7" x14ac:dyDescent="0.25">
      <c r="A24" s="94"/>
      <c r="B24" s="63" t="s">
        <v>10</v>
      </c>
      <c r="C24" s="47" t="s">
        <v>38</v>
      </c>
      <c r="D24" s="47" t="s">
        <v>87</v>
      </c>
      <c r="E24" s="47" t="s">
        <v>93</v>
      </c>
      <c r="F24" s="47" t="s">
        <v>52</v>
      </c>
      <c r="G24" s="47" t="s">
        <v>57</v>
      </c>
    </row>
    <row r="25" spans="1:7" x14ac:dyDescent="0.25">
      <c r="A25" s="94"/>
      <c r="B25" s="39" t="s">
        <v>11</v>
      </c>
      <c r="C25" s="36" t="s">
        <v>83</v>
      </c>
      <c r="D25" s="36" t="s">
        <v>88</v>
      </c>
      <c r="E25" s="36" t="s">
        <v>62</v>
      </c>
      <c r="F25" s="36" t="s">
        <v>97</v>
      </c>
      <c r="G25" s="36" t="s">
        <v>39</v>
      </c>
    </row>
    <row r="26" spans="1:7" ht="4.9000000000000004" customHeight="1" thickBot="1" x14ac:dyDescent="0.3">
      <c r="A26" s="78"/>
      <c r="B26" s="79"/>
      <c r="C26" s="80"/>
      <c r="D26" s="80"/>
      <c r="E26" s="80"/>
      <c r="F26" s="80"/>
      <c r="G26" s="80"/>
    </row>
    <row r="27" spans="1:7" ht="14.45" customHeight="1" x14ac:dyDescent="0.25">
      <c r="A27" s="93" t="s">
        <v>26</v>
      </c>
      <c r="B27" s="68" t="s">
        <v>5</v>
      </c>
      <c r="C27" s="50"/>
      <c r="D27" s="50" t="s">
        <v>105</v>
      </c>
      <c r="E27" s="50" t="s">
        <v>109</v>
      </c>
      <c r="F27" s="50" t="s">
        <v>112</v>
      </c>
      <c r="G27" s="87" t="s">
        <v>115</v>
      </c>
    </row>
    <row r="28" spans="1:7" x14ac:dyDescent="0.25">
      <c r="A28" s="93"/>
      <c r="B28" s="70" t="s">
        <v>6</v>
      </c>
      <c r="C28" s="44"/>
      <c r="D28" s="44" t="s">
        <v>106</v>
      </c>
      <c r="E28" s="44" t="s">
        <v>110</v>
      </c>
      <c r="F28" s="44" t="s">
        <v>113</v>
      </c>
      <c r="G28" s="88" t="s">
        <v>116</v>
      </c>
    </row>
    <row r="29" spans="1:7" x14ac:dyDescent="0.25">
      <c r="A29" s="93"/>
      <c r="B29" s="70" t="s">
        <v>7</v>
      </c>
      <c r="C29" s="44" t="s">
        <v>27</v>
      </c>
      <c r="D29" s="44" t="s">
        <v>107</v>
      </c>
      <c r="E29" s="44"/>
      <c r="F29" s="45" t="s">
        <v>114</v>
      </c>
      <c r="G29" s="88" t="s">
        <v>117</v>
      </c>
    </row>
    <row r="30" spans="1:7" x14ac:dyDescent="0.25">
      <c r="A30" s="93"/>
      <c r="B30" s="70" t="s">
        <v>8</v>
      </c>
      <c r="C30" s="44"/>
      <c r="D30" s="44" t="s">
        <v>12</v>
      </c>
      <c r="E30" s="44" t="s">
        <v>12</v>
      </c>
      <c r="F30" s="44" t="s">
        <v>12</v>
      </c>
      <c r="G30" s="88"/>
    </row>
    <row r="31" spans="1:7" ht="23.25" thickBot="1" x14ac:dyDescent="0.3">
      <c r="A31" s="93"/>
      <c r="B31" s="72" t="s">
        <v>9</v>
      </c>
      <c r="C31" s="62"/>
      <c r="D31" s="62" t="s">
        <v>32</v>
      </c>
      <c r="E31" s="62" t="s">
        <v>20</v>
      </c>
      <c r="F31" s="62" t="s">
        <v>20</v>
      </c>
      <c r="G31" s="89" t="s">
        <v>118</v>
      </c>
    </row>
    <row r="32" spans="1:7" x14ac:dyDescent="0.25">
      <c r="A32" s="94"/>
      <c r="B32" s="67" t="s">
        <v>10</v>
      </c>
      <c r="C32" s="47"/>
      <c r="D32" s="47" t="s">
        <v>108</v>
      </c>
      <c r="E32" s="47" t="s">
        <v>38</v>
      </c>
      <c r="F32" s="47" t="s">
        <v>76</v>
      </c>
      <c r="G32" s="47" t="s">
        <v>57</v>
      </c>
    </row>
    <row r="33" spans="1:7" x14ac:dyDescent="0.25">
      <c r="A33" s="94"/>
      <c r="B33" s="40" t="s">
        <v>11</v>
      </c>
      <c r="C33" s="36"/>
      <c r="D33" s="36" t="s">
        <v>34</v>
      </c>
      <c r="E33" s="36" t="s">
        <v>111</v>
      </c>
      <c r="F33" s="36" t="s">
        <v>62</v>
      </c>
      <c r="G33" s="36" t="s">
        <v>119</v>
      </c>
    </row>
    <row r="34" spans="1:7" ht="4.9000000000000004" customHeight="1" thickBot="1" x14ac:dyDescent="0.3">
      <c r="A34" s="78"/>
      <c r="B34" s="79"/>
      <c r="C34" s="80"/>
      <c r="D34" s="80"/>
      <c r="E34" s="80"/>
      <c r="F34" s="80"/>
      <c r="G34" s="80"/>
    </row>
    <row r="35" spans="1:7" ht="14.45" customHeight="1" x14ac:dyDescent="0.25">
      <c r="A35" s="93" t="s">
        <v>28</v>
      </c>
      <c r="B35" s="75" t="s">
        <v>5</v>
      </c>
      <c r="C35" s="50" t="s">
        <v>120</v>
      </c>
      <c r="D35" s="50" t="s">
        <v>124</v>
      </c>
      <c r="E35" s="50" t="s">
        <v>127</v>
      </c>
      <c r="F35" s="90" t="s">
        <v>129</v>
      </c>
      <c r="G35" s="69" t="s">
        <v>134</v>
      </c>
    </row>
    <row r="36" spans="1:7" x14ac:dyDescent="0.25">
      <c r="A36" s="93"/>
      <c r="B36" s="76" t="s">
        <v>6</v>
      </c>
      <c r="C36" s="44" t="s">
        <v>121</v>
      </c>
      <c r="D36" s="44" t="s">
        <v>125</v>
      </c>
      <c r="E36" s="44" t="s">
        <v>128</v>
      </c>
      <c r="F36" s="91" t="s">
        <v>130</v>
      </c>
      <c r="G36" s="71" t="s">
        <v>135</v>
      </c>
    </row>
    <row r="37" spans="1:7" x14ac:dyDescent="0.25">
      <c r="A37" s="93"/>
      <c r="B37" s="76" t="s">
        <v>7</v>
      </c>
      <c r="C37" s="44" t="s">
        <v>122</v>
      </c>
      <c r="D37" s="44" t="s">
        <v>126</v>
      </c>
      <c r="E37" s="44" t="s">
        <v>105</v>
      </c>
      <c r="F37" s="91" t="s">
        <v>131</v>
      </c>
      <c r="G37" s="71"/>
    </row>
    <row r="38" spans="1:7" x14ac:dyDescent="0.25">
      <c r="A38" s="93"/>
      <c r="B38" s="76" t="s">
        <v>8</v>
      </c>
      <c r="C38" s="44"/>
      <c r="D38" s="45" t="s">
        <v>12</v>
      </c>
      <c r="E38" s="44" t="s">
        <v>12</v>
      </c>
      <c r="F38" s="91"/>
      <c r="G38" s="71" t="s">
        <v>12</v>
      </c>
    </row>
    <row r="39" spans="1:7" ht="23.25" thickBot="1" x14ac:dyDescent="0.3">
      <c r="A39" s="93"/>
      <c r="B39" s="77" t="s">
        <v>9</v>
      </c>
      <c r="C39" s="62" t="s">
        <v>75</v>
      </c>
      <c r="D39" s="62" t="s">
        <v>20</v>
      </c>
      <c r="E39" s="62" t="s">
        <v>20</v>
      </c>
      <c r="F39" s="92" t="s">
        <v>132</v>
      </c>
      <c r="G39" s="73" t="s">
        <v>20</v>
      </c>
    </row>
    <row r="40" spans="1:7" x14ac:dyDescent="0.25">
      <c r="A40" s="94"/>
      <c r="B40" s="74" t="s">
        <v>10</v>
      </c>
      <c r="C40" s="47" t="s">
        <v>93</v>
      </c>
      <c r="D40" s="47" t="s">
        <v>57</v>
      </c>
      <c r="E40" s="47" t="s">
        <v>52</v>
      </c>
      <c r="F40" s="47" t="s">
        <v>38</v>
      </c>
      <c r="G40" s="47" t="s">
        <v>76</v>
      </c>
    </row>
    <row r="41" spans="1:7" x14ac:dyDescent="0.25">
      <c r="A41" s="94"/>
      <c r="B41" s="41" t="s">
        <v>11</v>
      </c>
      <c r="C41" s="36" t="s">
        <v>88</v>
      </c>
      <c r="D41" s="36" t="s">
        <v>39</v>
      </c>
      <c r="E41" s="36" t="s">
        <v>62</v>
      </c>
      <c r="F41" s="36" t="s">
        <v>133</v>
      </c>
      <c r="G41" s="36" t="s">
        <v>48</v>
      </c>
    </row>
  </sheetData>
  <mergeCells count="7">
    <mergeCell ref="A27:A33"/>
    <mergeCell ref="A35:A41"/>
    <mergeCell ref="A2:B2"/>
    <mergeCell ref="A1:G1"/>
    <mergeCell ref="A3:A9"/>
    <mergeCell ref="A11:A17"/>
    <mergeCell ref="A19:A25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624F-F352-49C1-9191-1CA4C182DD7D}">
  <dimension ref="A1:K33"/>
  <sheetViews>
    <sheetView showZeros="0" zoomScale="90" zoomScaleNormal="90" workbookViewId="0">
      <selection activeCell="H18" sqref="H18:I18"/>
    </sheetView>
  </sheetViews>
  <sheetFormatPr baseColWidth="10" defaultRowHeight="15" x14ac:dyDescent="0.25"/>
  <cols>
    <col min="1" max="1" width="4.7109375" bestFit="1" customWidth="1"/>
    <col min="2" max="11" width="12.28515625" customWidth="1"/>
  </cols>
  <sheetData>
    <row r="1" spans="1:11" s="3" customFormat="1" ht="15.75" thickBot="1" x14ac:dyDescent="0.25">
      <c r="A1" s="154" t="s">
        <v>13</v>
      </c>
      <c r="B1" s="155"/>
      <c r="C1" s="155"/>
      <c r="D1" s="155"/>
      <c r="E1" s="155"/>
      <c r="F1" s="156"/>
      <c r="G1" s="154" t="str">
        <f>Commission!A1</f>
        <v>MENUS DU 23/06/2025 au 25/07/2025</v>
      </c>
      <c r="H1" s="155"/>
      <c r="I1" s="155"/>
      <c r="J1" s="155"/>
      <c r="K1" s="156"/>
    </row>
    <row r="2" spans="1:11" s="3" customFormat="1" ht="13.5" thickBot="1" x14ac:dyDescent="0.25">
      <c r="A2" s="4"/>
      <c r="B2" s="102" t="s">
        <v>0</v>
      </c>
      <c r="C2" s="103"/>
      <c r="D2" s="131" t="s">
        <v>1</v>
      </c>
      <c r="E2" s="103"/>
      <c r="F2" s="102" t="s">
        <v>2</v>
      </c>
      <c r="G2" s="103"/>
      <c r="H2" s="102" t="s">
        <v>3</v>
      </c>
      <c r="I2" s="103"/>
      <c r="J2" s="102" t="s">
        <v>4</v>
      </c>
      <c r="K2" s="103"/>
    </row>
    <row r="3" spans="1:11" x14ac:dyDescent="0.25">
      <c r="A3" s="116" t="str">
        <f>Commission!A3</f>
        <v>Du 23/06  au 27/06</v>
      </c>
      <c r="B3" s="104" t="str">
        <f>Commission!C3</f>
        <v>Salade tomate oignon</v>
      </c>
      <c r="C3" s="105"/>
      <c r="D3" s="104" t="str">
        <f>Commission!D3</f>
        <v>Beignets de maïs</v>
      </c>
      <c r="E3" s="105"/>
      <c r="F3" s="104" t="str">
        <f>Commission!E3</f>
        <v>Salade de fenouil aux agrumes</v>
      </c>
      <c r="G3" s="105"/>
      <c r="H3" s="108" t="str">
        <f>Commission!F3</f>
        <v>Taboulé</v>
      </c>
      <c r="I3" s="109"/>
      <c r="J3" s="104" t="str">
        <f>Commission!G3</f>
        <v>Tomate maïs</v>
      </c>
      <c r="K3" s="105"/>
    </row>
    <row r="4" spans="1:11" x14ac:dyDescent="0.25">
      <c r="A4" s="117"/>
      <c r="B4" s="106" t="str">
        <f>Commission!C4</f>
        <v>Saucisse de Toulouse</v>
      </c>
      <c r="C4" s="107"/>
      <c r="D4" s="106" t="str">
        <f>Commission!D4</f>
        <v>Bavette</v>
      </c>
      <c r="E4" s="107"/>
      <c r="F4" s="106" t="str">
        <f>Commission!E4</f>
        <v>Croque-monsieur</v>
      </c>
      <c r="G4" s="107"/>
      <c r="H4" s="110" t="str">
        <f>Commission!F4</f>
        <v>Œufs à la Florentine</v>
      </c>
      <c r="I4" s="111"/>
      <c r="J4" s="106" t="str">
        <f>Commission!G4</f>
        <v>Paëlla au poisson</v>
      </c>
      <c r="K4" s="107"/>
    </row>
    <row r="5" spans="1:11" x14ac:dyDescent="0.25">
      <c r="A5" s="117"/>
      <c r="B5" s="106" t="str">
        <f>Commission!C5</f>
        <v>Lentilles</v>
      </c>
      <c r="C5" s="107"/>
      <c r="D5" s="106" t="str">
        <f>Commission!D5</f>
        <v>Ratatouille</v>
      </c>
      <c r="E5" s="107"/>
      <c r="F5" s="106">
        <f>Commission!E5</f>
        <v>0</v>
      </c>
      <c r="G5" s="107"/>
      <c r="H5" s="110">
        <f>Commission!F5</f>
        <v>0</v>
      </c>
      <c r="I5" s="111"/>
      <c r="J5" s="106">
        <f>Commission!G5</f>
        <v>0</v>
      </c>
      <c r="K5" s="107"/>
    </row>
    <row r="6" spans="1:11" x14ac:dyDescent="0.25">
      <c r="A6" s="117"/>
      <c r="B6" s="106" t="s">
        <v>12</v>
      </c>
      <c r="C6" s="107"/>
      <c r="D6" s="106" t="s">
        <v>12</v>
      </c>
      <c r="E6" s="107"/>
      <c r="F6" s="106" t="s">
        <v>12</v>
      </c>
      <c r="G6" s="107"/>
      <c r="H6" s="110" t="s">
        <v>12</v>
      </c>
      <c r="I6" s="111"/>
      <c r="J6" s="106" t="s">
        <v>12</v>
      </c>
      <c r="K6" s="107"/>
    </row>
    <row r="7" spans="1:11" ht="15.75" thickBot="1" x14ac:dyDescent="0.3">
      <c r="A7" s="117"/>
      <c r="B7" s="114" t="s">
        <v>32</v>
      </c>
      <c r="C7" s="115"/>
      <c r="D7" s="114" t="s">
        <v>20</v>
      </c>
      <c r="E7" s="115"/>
      <c r="F7" s="114" t="s">
        <v>42</v>
      </c>
      <c r="G7" s="115"/>
      <c r="H7" s="112" t="s">
        <v>20</v>
      </c>
      <c r="I7" s="113"/>
      <c r="J7" s="114" t="s">
        <v>20</v>
      </c>
      <c r="K7" s="115"/>
    </row>
    <row r="8" spans="1:11" ht="15.75" thickBot="1" x14ac:dyDescent="0.3">
      <c r="A8" s="118"/>
      <c r="B8" s="6" t="str">
        <f>Commission!C8</f>
        <v>Pintade</v>
      </c>
      <c r="C8" s="7" t="str">
        <f>Commission!C9</f>
        <v>Patate douce</v>
      </c>
      <c r="D8" s="6" t="str">
        <f>Commission!D8</f>
        <v>Egréné</v>
      </c>
      <c r="E8" s="30" t="str">
        <f>Commission!D9</f>
        <v>P de T courgette</v>
      </c>
      <c r="F8" s="6" t="str">
        <f>Commission!E8</f>
        <v>Jambon</v>
      </c>
      <c r="G8" s="7" t="str">
        <f>Commission!E9</f>
        <v>P de T carotte fenouil</v>
      </c>
      <c r="H8" s="6" t="str">
        <f>Commission!F8</f>
        <v>Œuf dur</v>
      </c>
      <c r="I8" s="30" t="str">
        <f>Commission!F9</f>
        <v>P de T épinards</v>
      </c>
      <c r="J8" s="8" t="str">
        <f>Commission!G8</f>
        <v>Poisson blanc</v>
      </c>
      <c r="K8" s="7" t="str">
        <f>Commission!G9</f>
        <v>P de T butternut</v>
      </c>
    </row>
    <row r="9" spans="1:11" x14ac:dyDescent="0.25">
      <c r="A9" s="119" t="str">
        <f>Commission!A11</f>
        <v>Du 30/06  au 4/07</v>
      </c>
      <c r="B9" s="132" t="str">
        <f>Commission!C11</f>
        <v>Salade de haricots blancs</v>
      </c>
      <c r="C9" s="133"/>
      <c r="D9" s="134" t="str">
        <f>Commission!D11</f>
        <v>Concombre</v>
      </c>
      <c r="E9" s="135"/>
      <c r="F9" s="134" t="str">
        <f>Commission!E11</f>
        <v>Beignet d'aubergine</v>
      </c>
      <c r="G9" s="135"/>
      <c r="H9" s="132" t="str">
        <f>Commission!F11</f>
        <v>Salade de pâtes au pistou</v>
      </c>
      <c r="I9" s="133"/>
      <c r="J9" s="108" t="str">
        <f>Commission!G11</f>
        <v>Betteraves crues</v>
      </c>
      <c r="K9" s="109"/>
    </row>
    <row r="10" spans="1:11" x14ac:dyDescent="0.25">
      <c r="A10" s="120"/>
      <c r="B10" s="134" t="str">
        <f>Commission!C12</f>
        <v>Rôti de dinde</v>
      </c>
      <c r="C10" s="135"/>
      <c r="D10" s="134" t="str">
        <f>Commission!D12</f>
        <v>Aïoli</v>
      </c>
      <c r="E10" s="135"/>
      <c r="F10" s="134" t="str">
        <f>Commission!E12</f>
        <v>Emincé de poulet à la moutarde</v>
      </c>
      <c r="G10" s="135"/>
      <c r="H10" s="134" t="str">
        <f>Commission!F12</f>
        <v>Rosbif</v>
      </c>
      <c r="I10" s="135"/>
      <c r="J10" s="110" t="str">
        <f>Commission!G12</f>
        <v>Couscous végétarien</v>
      </c>
      <c r="K10" s="111"/>
    </row>
    <row r="11" spans="1:11" x14ac:dyDescent="0.25">
      <c r="A11" s="120"/>
      <c r="B11" s="134" t="str">
        <f>Commission!C13</f>
        <v>Poêlée Maraîchère</v>
      </c>
      <c r="C11" s="135"/>
      <c r="D11" s="134">
        <f>Commission!D13</f>
        <v>0</v>
      </c>
      <c r="E11" s="135"/>
      <c r="F11" s="134" t="str">
        <f>Commission!E13</f>
        <v>Brisures de chou-fleur</v>
      </c>
      <c r="G11" s="135"/>
      <c r="H11" s="134" t="str">
        <f>Commission!F13</f>
        <v>Haricots plats</v>
      </c>
      <c r="I11" s="135"/>
      <c r="J11" s="110">
        <f>Commission!G13</f>
        <v>0</v>
      </c>
      <c r="K11" s="111"/>
    </row>
    <row r="12" spans="1:11" x14ac:dyDescent="0.25">
      <c r="A12" s="120"/>
      <c r="B12" s="134" t="s">
        <v>12</v>
      </c>
      <c r="C12" s="135"/>
      <c r="D12" s="134" t="s">
        <v>12</v>
      </c>
      <c r="E12" s="135"/>
      <c r="F12" s="134" t="s">
        <v>12</v>
      </c>
      <c r="G12" s="135"/>
      <c r="H12" s="134" t="s">
        <v>12</v>
      </c>
      <c r="I12" s="135"/>
      <c r="J12" s="110" t="s">
        <v>12</v>
      </c>
      <c r="K12" s="111"/>
    </row>
    <row r="13" spans="1:11" ht="15.75" thickBot="1" x14ac:dyDescent="0.3">
      <c r="A13" s="120"/>
      <c r="B13" s="142" t="s">
        <v>20</v>
      </c>
      <c r="C13" s="143"/>
      <c r="D13" s="142" t="s">
        <v>20</v>
      </c>
      <c r="E13" s="143"/>
      <c r="F13" s="142" t="s">
        <v>20</v>
      </c>
      <c r="G13" s="143"/>
      <c r="H13" s="142" t="s">
        <v>20</v>
      </c>
      <c r="I13" s="143"/>
      <c r="J13" s="112" t="s">
        <v>20</v>
      </c>
      <c r="K13" s="113"/>
    </row>
    <row r="14" spans="1:11" ht="15.75" thickBot="1" x14ac:dyDescent="0.3">
      <c r="A14" s="121"/>
      <c r="B14" s="9" t="str">
        <f>Commission!C16</f>
        <v>Dinde</v>
      </c>
      <c r="C14" s="10" t="str">
        <f>Commission!C17</f>
        <v xml:space="preserve">P de T carotte </v>
      </c>
      <c r="D14" s="9" t="str">
        <f>Commission!D16</f>
        <v>Œuf dur</v>
      </c>
      <c r="E14" s="10" t="str">
        <f>Commission!D17</f>
        <v>Légumes variés</v>
      </c>
      <c r="F14" s="9" t="str">
        <f>Commission!E16</f>
        <v>Poulet</v>
      </c>
      <c r="G14" s="34" t="str">
        <f>Commission!E17</f>
        <v>P de T chou-fleur</v>
      </c>
      <c r="H14" s="9" t="str">
        <f>Commission!F16</f>
        <v>Egréné</v>
      </c>
      <c r="I14" s="10" t="str">
        <f>Commission!F17</f>
        <v>P de T haricots plats</v>
      </c>
      <c r="J14" s="11" t="str">
        <f>Commission!G16</f>
        <v>Saumon</v>
      </c>
      <c r="K14" s="10" t="str">
        <f>Commission!G17</f>
        <v>P de T betterave</v>
      </c>
    </row>
    <row r="15" spans="1:11" x14ac:dyDescent="0.25">
      <c r="A15" s="122" t="str">
        <f>Commission!A19</f>
        <v>Du 7/07  au 11/07</v>
      </c>
      <c r="B15" s="144" t="str">
        <f>Commission!C19</f>
        <v>Melon</v>
      </c>
      <c r="C15" s="145"/>
      <c r="D15" s="144" t="str">
        <f>Commission!D19</f>
        <v>Blinis au tzatziki</v>
      </c>
      <c r="E15" s="145"/>
      <c r="F15" s="136" t="str">
        <f>Commission!E19</f>
        <v>Salade Caesar</v>
      </c>
      <c r="G15" s="137"/>
      <c r="H15" s="136" t="str">
        <f>Commission!F19</f>
        <v>Carottes râpées</v>
      </c>
      <c r="I15" s="137"/>
      <c r="J15" s="108"/>
      <c r="K15" s="109"/>
    </row>
    <row r="16" spans="1:11" x14ac:dyDescent="0.25">
      <c r="A16" s="123"/>
      <c r="B16" s="136" t="str">
        <f>Commission!C20</f>
        <v>Chili con carne</v>
      </c>
      <c r="C16" s="137"/>
      <c r="D16" s="136" t="str">
        <f>Commission!D20</f>
        <v>Poulet rôti</v>
      </c>
      <c r="E16" s="137"/>
      <c r="F16" s="136" t="str">
        <f>Commission!E20</f>
        <v>Axoa de veau</v>
      </c>
      <c r="G16" s="137"/>
      <c r="H16" s="136" t="str">
        <f>Commission!F20</f>
        <v>Colin sauce citron</v>
      </c>
      <c r="I16" s="137"/>
      <c r="J16" s="110" t="s">
        <v>103</v>
      </c>
      <c r="K16" s="111"/>
    </row>
    <row r="17" spans="1:11" x14ac:dyDescent="0.25">
      <c r="A17" s="123"/>
      <c r="B17" s="136" t="str">
        <f>Commission!C21</f>
        <v>Riz</v>
      </c>
      <c r="C17" s="137"/>
      <c r="D17" s="136" t="str">
        <f>Commission!D21</f>
        <v>Petits pois carottes</v>
      </c>
      <c r="E17" s="137"/>
      <c r="F17" s="136" t="str">
        <f>Commission!E21</f>
        <v>Pomme vapeur</v>
      </c>
      <c r="G17" s="137"/>
      <c r="H17" s="136" t="str">
        <f>Commission!F21</f>
        <v>Céréales gourmandes</v>
      </c>
      <c r="I17" s="137"/>
      <c r="J17" s="110" t="s">
        <v>104</v>
      </c>
      <c r="K17" s="111"/>
    </row>
    <row r="18" spans="1:11" x14ac:dyDescent="0.25">
      <c r="A18" s="123"/>
      <c r="B18" s="136" t="s">
        <v>12</v>
      </c>
      <c r="C18" s="137"/>
      <c r="D18" s="136" t="s">
        <v>12</v>
      </c>
      <c r="E18" s="137"/>
      <c r="F18" s="136" t="s">
        <v>12</v>
      </c>
      <c r="G18" s="137"/>
      <c r="H18" s="136" t="s">
        <v>12</v>
      </c>
      <c r="I18" s="137"/>
      <c r="J18" s="110" t="s">
        <v>12</v>
      </c>
      <c r="K18" s="111"/>
    </row>
    <row r="19" spans="1:11" ht="15.75" thickBot="1" x14ac:dyDescent="0.3">
      <c r="A19" s="123"/>
      <c r="B19" s="138" t="s">
        <v>20</v>
      </c>
      <c r="C19" s="139"/>
      <c r="D19" s="138" t="s">
        <v>20</v>
      </c>
      <c r="E19" s="139"/>
      <c r="F19" s="138" t="s">
        <v>20</v>
      </c>
      <c r="G19" s="139"/>
      <c r="H19" s="138" t="s">
        <v>98</v>
      </c>
      <c r="I19" s="139"/>
      <c r="J19" s="112" t="s">
        <v>20</v>
      </c>
      <c r="K19" s="113"/>
    </row>
    <row r="20" spans="1:11" ht="15.75" thickBot="1" x14ac:dyDescent="0.3">
      <c r="A20" s="124"/>
      <c r="B20" s="12" t="str">
        <f>Commission!C24</f>
        <v>Egréné</v>
      </c>
      <c r="C20" s="13" t="str">
        <f>Commission!C25</f>
        <v>P de T brocolis</v>
      </c>
      <c r="D20" s="12" t="str">
        <f>Commission!D24</f>
        <v xml:space="preserve">Poulet </v>
      </c>
      <c r="E20" s="14" t="str">
        <f>Commission!D25</f>
        <v>P de T haricots verts</v>
      </c>
      <c r="F20" s="12" t="str">
        <f>Commission!E24</f>
        <v>Veau</v>
      </c>
      <c r="G20" s="13" t="str">
        <f>Commission!E25</f>
        <v>Légumes variés</v>
      </c>
      <c r="H20" s="14" t="str">
        <f>Commission!F24</f>
        <v>Poisson blanc</v>
      </c>
      <c r="I20" s="13" t="str">
        <f>Commission!F25</f>
        <v>P de T carottes</v>
      </c>
      <c r="J20" s="14" t="str">
        <f>Commission!G24</f>
        <v>Dinde</v>
      </c>
      <c r="K20" s="13" t="str">
        <f>Commission!G25</f>
        <v>P de T courgette</v>
      </c>
    </row>
    <row r="21" spans="1:11" x14ac:dyDescent="0.25">
      <c r="A21" s="125" t="str">
        <f>Commission!A27</f>
        <v>Du 15/07  au 18/07</v>
      </c>
      <c r="B21" s="146">
        <f>Commission!C27</f>
        <v>0</v>
      </c>
      <c r="C21" s="147"/>
      <c r="D21" s="146" t="str">
        <f>Commission!D27</f>
        <v>Salade verte</v>
      </c>
      <c r="E21" s="147"/>
      <c r="F21" s="140" t="str">
        <f>Commission!E27</f>
        <v>Gaspacho de courgette</v>
      </c>
      <c r="G21" s="141"/>
      <c r="H21" s="146" t="str">
        <f>Commission!F27</f>
        <v>Salade Grecque</v>
      </c>
      <c r="I21" s="147"/>
      <c r="J21" s="108" t="str">
        <f>Commission!G27</f>
        <v>Salade œuf dur mayonnaise</v>
      </c>
      <c r="K21" s="109"/>
    </row>
    <row r="22" spans="1:11" x14ac:dyDescent="0.25">
      <c r="A22" s="126"/>
      <c r="B22" s="140">
        <f>Commission!C28</f>
        <v>0</v>
      </c>
      <c r="C22" s="141"/>
      <c r="D22" s="140" t="str">
        <f>Commission!D28</f>
        <v>Tajine d'agneau</v>
      </c>
      <c r="E22" s="141"/>
      <c r="F22" s="140" t="str">
        <f>Commission!E28</f>
        <v>Cannelloni</v>
      </c>
      <c r="G22" s="141"/>
      <c r="H22" s="140" t="str">
        <f>Commission!F28</f>
        <v xml:space="preserve">Crépinette de porc </v>
      </c>
      <c r="I22" s="141"/>
      <c r="J22" s="110" t="str">
        <f>Commission!G28</f>
        <v>Poêlée Tex Mex</v>
      </c>
      <c r="K22" s="111"/>
    </row>
    <row r="23" spans="1:11" x14ac:dyDescent="0.25">
      <c r="A23" s="126"/>
      <c r="B23" s="140" t="str">
        <f>Commission!C29</f>
        <v>FERIE</v>
      </c>
      <c r="C23" s="141"/>
      <c r="D23" s="140" t="str">
        <f>Commission!D29</f>
        <v>Semoule</v>
      </c>
      <c r="E23" s="141"/>
      <c r="F23" s="140">
        <f>Commission!E29</f>
        <v>0</v>
      </c>
      <c r="G23" s="141"/>
      <c r="H23" s="140" t="str">
        <f>Commission!F29</f>
        <v>Purée</v>
      </c>
      <c r="I23" s="141"/>
      <c r="J23" s="110" t="str">
        <f>Commission!G29</f>
        <v>au cheddar fondant</v>
      </c>
      <c r="K23" s="111"/>
    </row>
    <row r="24" spans="1:11" x14ac:dyDescent="0.25">
      <c r="A24" s="126"/>
      <c r="B24" s="140"/>
      <c r="C24" s="141"/>
      <c r="D24" s="140" t="s">
        <v>12</v>
      </c>
      <c r="E24" s="141"/>
      <c r="F24" s="140" t="s">
        <v>12</v>
      </c>
      <c r="G24" s="141"/>
      <c r="H24" s="140" t="s">
        <v>12</v>
      </c>
      <c r="I24" s="141"/>
      <c r="J24" s="110" t="s">
        <v>12</v>
      </c>
      <c r="K24" s="111"/>
    </row>
    <row r="25" spans="1:11" ht="15.75" thickBot="1" x14ac:dyDescent="0.3">
      <c r="A25" s="126"/>
      <c r="B25" s="152"/>
      <c r="C25" s="153"/>
      <c r="D25" s="152" t="s">
        <v>20</v>
      </c>
      <c r="E25" s="153"/>
      <c r="F25" s="152" t="s">
        <v>20</v>
      </c>
      <c r="G25" s="153"/>
      <c r="H25" s="152" t="s">
        <v>20</v>
      </c>
      <c r="I25" s="153"/>
      <c r="J25" s="112" t="s">
        <v>20</v>
      </c>
      <c r="K25" s="113"/>
    </row>
    <row r="26" spans="1:11" ht="15.75" thickBot="1" x14ac:dyDescent="0.3">
      <c r="A26" s="127"/>
      <c r="B26" s="15">
        <f>Commission!C32</f>
        <v>0</v>
      </c>
      <c r="C26" s="17">
        <f>Commission!C33</f>
        <v>0</v>
      </c>
      <c r="D26" s="15" t="str">
        <f>Commission!D32</f>
        <v>Agneau</v>
      </c>
      <c r="E26" s="16" t="str">
        <f>Commission!D33</f>
        <v>Patate douce</v>
      </c>
      <c r="F26" s="17" t="str">
        <f>Commission!E32</f>
        <v>Egréné</v>
      </c>
      <c r="G26" s="16" t="str">
        <f>Commission!E33</f>
        <v>Pde T épinards</v>
      </c>
      <c r="H26" s="15" t="str">
        <f>Commission!F32</f>
        <v>Saumon</v>
      </c>
      <c r="I26" s="16" t="str">
        <f>Commission!F33</f>
        <v>Légumes variés</v>
      </c>
      <c r="J26" s="33" t="str">
        <f>Commission!G32</f>
        <v>Dinde</v>
      </c>
      <c r="K26" s="32" t="str">
        <f>Commission!G33</f>
        <v>P de T buternut</v>
      </c>
    </row>
    <row r="27" spans="1:11" x14ac:dyDescent="0.25">
      <c r="A27" s="128" t="str">
        <f>Commission!A35</f>
        <v>Du 21/07  au 25/07</v>
      </c>
      <c r="B27" s="158" t="str">
        <f>Commission!C35</f>
        <v>Chou Chinois</v>
      </c>
      <c r="C27" s="159"/>
      <c r="D27" s="148" t="str">
        <f>Commission!D35</f>
        <v>Pain Catalan</v>
      </c>
      <c r="E27" s="149"/>
      <c r="F27" s="158" t="str">
        <f>Commission!E35</f>
        <v>Tomate et thon</v>
      </c>
      <c r="G27" s="159"/>
      <c r="H27" s="108" t="str">
        <f>Commission!F35</f>
        <v>Tartare de courgettes</v>
      </c>
      <c r="I27" s="160"/>
      <c r="J27" s="158" t="str">
        <f>Commission!G35</f>
        <v>Tomate mozzarella</v>
      </c>
      <c r="K27" s="159"/>
    </row>
    <row r="28" spans="1:11" x14ac:dyDescent="0.25">
      <c r="A28" s="129"/>
      <c r="B28" s="148" t="str">
        <f>Commission!C36</f>
        <v>Rôti de veau</v>
      </c>
      <c r="C28" s="149"/>
      <c r="D28" s="148" t="str">
        <f>Commission!D36</f>
        <v>Escalope de dinde</v>
      </c>
      <c r="E28" s="149"/>
      <c r="F28" s="148" t="str">
        <f>Commission!E36</f>
        <v>Accra de morue</v>
      </c>
      <c r="G28" s="149"/>
      <c r="H28" s="110" t="str">
        <f>Commission!F36</f>
        <v>Nuggets de blé</v>
      </c>
      <c r="I28" s="157"/>
      <c r="J28" s="148" t="str">
        <f>Commission!G36</f>
        <v>Lasagnes au saumon</v>
      </c>
      <c r="K28" s="149"/>
    </row>
    <row r="29" spans="1:11" x14ac:dyDescent="0.25">
      <c r="A29" s="129"/>
      <c r="B29" s="148" t="s">
        <v>123</v>
      </c>
      <c r="C29" s="149"/>
      <c r="D29" s="148" t="str">
        <f>Commission!D37</f>
        <v>Salsifis à la tomate</v>
      </c>
      <c r="E29" s="149"/>
      <c r="F29" s="148" t="str">
        <f>Commission!E37</f>
        <v>Salade verte</v>
      </c>
      <c r="G29" s="149"/>
      <c r="H29" s="110" t="str">
        <f>Commission!F37</f>
        <v>Duo de haricots</v>
      </c>
      <c r="I29" s="157"/>
      <c r="J29" s="148">
        <f>Commission!G37</f>
        <v>0</v>
      </c>
      <c r="K29" s="149"/>
    </row>
    <row r="30" spans="1:11" x14ac:dyDescent="0.25">
      <c r="A30" s="129"/>
      <c r="B30" s="148" t="s">
        <v>12</v>
      </c>
      <c r="C30" s="149"/>
      <c r="D30" s="148" t="s">
        <v>12</v>
      </c>
      <c r="E30" s="149"/>
      <c r="F30" s="148" t="s">
        <v>12</v>
      </c>
      <c r="G30" s="149"/>
      <c r="H30" s="110" t="s">
        <v>12</v>
      </c>
      <c r="I30" s="111"/>
      <c r="J30" s="148" t="s">
        <v>12</v>
      </c>
      <c r="K30" s="149"/>
    </row>
    <row r="31" spans="1:11" ht="15.75" thickBot="1" x14ac:dyDescent="0.3">
      <c r="A31" s="129"/>
      <c r="B31" s="150" t="s">
        <v>20</v>
      </c>
      <c r="C31" s="151"/>
      <c r="D31" s="150" t="s">
        <v>20</v>
      </c>
      <c r="E31" s="151"/>
      <c r="F31" s="150" t="s">
        <v>20</v>
      </c>
      <c r="G31" s="151"/>
      <c r="H31" s="112" t="s">
        <v>20</v>
      </c>
      <c r="I31" s="113"/>
      <c r="J31" s="150" t="s">
        <v>20</v>
      </c>
      <c r="K31" s="151"/>
    </row>
    <row r="32" spans="1:11" ht="15.75" thickBot="1" x14ac:dyDescent="0.3">
      <c r="A32" s="130"/>
      <c r="B32" s="18" t="str">
        <f>Commission!C40</f>
        <v>Veau</v>
      </c>
      <c r="C32" s="29" t="str">
        <f>Commission!C41</f>
        <v>P de T haricots verts</v>
      </c>
      <c r="D32" s="18" t="str">
        <f>Commission!D40</f>
        <v>Dinde</v>
      </c>
      <c r="E32" s="20" t="str">
        <f>Commission!D41</f>
        <v>P de T courgette</v>
      </c>
      <c r="F32" s="18" t="str">
        <f>Commission!E40</f>
        <v>Poisson blanc</v>
      </c>
      <c r="G32" s="19" t="str">
        <f>Commission!E41</f>
        <v>Légumes variés</v>
      </c>
      <c r="H32" s="20" t="str">
        <f>Commission!F40</f>
        <v>Egréné</v>
      </c>
      <c r="I32" s="19" t="str">
        <f>Commission!F41</f>
        <v>P de T carottes céleri</v>
      </c>
      <c r="J32" s="35" t="str">
        <f>Commission!G40</f>
        <v>Saumon</v>
      </c>
      <c r="K32" s="31" t="str">
        <f>Commission!G41</f>
        <v>P de T épinards</v>
      </c>
    </row>
    <row r="33" spans="2:11" ht="14.45" customHeight="1" x14ac:dyDescent="0.25">
      <c r="B33" s="23"/>
      <c r="C33" s="98" t="s">
        <v>15</v>
      </c>
      <c r="D33" s="98"/>
      <c r="E33" s="24"/>
      <c r="F33" s="99" t="s">
        <v>16</v>
      </c>
      <c r="G33" s="99"/>
      <c r="H33" s="100" t="s">
        <v>19</v>
      </c>
      <c r="I33" s="101"/>
      <c r="J33" s="101"/>
      <c r="K33" s="101"/>
    </row>
  </sheetData>
  <mergeCells count="140">
    <mergeCell ref="A1:F1"/>
    <mergeCell ref="G1:K1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F25:G25"/>
    <mergeCell ref="H25:I25"/>
    <mergeCell ref="J25:K25"/>
    <mergeCell ref="B27:C27"/>
    <mergeCell ref="D27:E27"/>
    <mergeCell ref="F27:G27"/>
    <mergeCell ref="H27:I27"/>
    <mergeCell ref="J27:K27"/>
    <mergeCell ref="B23:C23"/>
    <mergeCell ref="D23:E23"/>
    <mergeCell ref="B22:C22"/>
    <mergeCell ref="D22:E22"/>
    <mergeCell ref="B31:C31"/>
    <mergeCell ref="D31:E31"/>
    <mergeCell ref="F31:G31"/>
    <mergeCell ref="H31:I31"/>
    <mergeCell ref="J31:K31"/>
    <mergeCell ref="B24:C24"/>
    <mergeCell ref="D24:E24"/>
    <mergeCell ref="F24:G24"/>
    <mergeCell ref="H24:I24"/>
    <mergeCell ref="J24:K24"/>
    <mergeCell ref="B25:C25"/>
    <mergeCell ref="D25:E25"/>
    <mergeCell ref="F22:G22"/>
    <mergeCell ref="H22:I22"/>
    <mergeCell ref="J22:K22"/>
    <mergeCell ref="H23:I23"/>
    <mergeCell ref="J23:K23"/>
    <mergeCell ref="B30:C30"/>
    <mergeCell ref="D30:E30"/>
    <mergeCell ref="F30:G30"/>
    <mergeCell ref="H30:I30"/>
    <mergeCell ref="J30:K30"/>
    <mergeCell ref="B18:C18"/>
    <mergeCell ref="D18:E18"/>
    <mergeCell ref="F18:G18"/>
    <mergeCell ref="H18:I18"/>
    <mergeCell ref="J18:K18"/>
    <mergeCell ref="H19:I19"/>
    <mergeCell ref="J19:K19"/>
    <mergeCell ref="B21:C21"/>
    <mergeCell ref="D21:E21"/>
    <mergeCell ref="F21:G21"/>
    <mergeCell ref="H21:I21"/>
    <mergeCell ref="J21:K21"/>
    <mergeCell ref="B15:C15"/>
    <mergeCell ref="D15:E15"/>
    <mergeCell ref="F15:G15"/>
    <mergeCell ref="H15:I15"/>
    <mergeCell ref="J15:K15"/>
    <mergeCell ref="H16:I16"/>
    <mergeCell ref="J16:K16"/>
    <mergeCell ref="B17:C17"/>
    <mergeCell ref="D17:E17"/>
    <mergeCell ref="F17:G17"/>
    <mergeCell ref="H17:I17"/>
    <mergeCell ref="J17:K17"/>
    <mergeCell ref="B11:C11"/>
    <mergeCell ref="D11:E11"/>
    <mergeCell ref="F11:G11"/>
    <mergeCell ref="H11:I11"/>
    <mergeCell ref="J11:K11"/>
    <mergeCell ref="H12:I12"/>
    <mergeCell ref="J12:K12"/>
    <mergeCell ref="B13:C13"/>
    <mergeCell ref="D13:E13"/>
    <mergeCell ref="F13:G13"/>
    <mergeCell ref="H13:I13"/>
    <mergeCell ref="J13:K13"/>
    <mergeCell ref="F5:G5"/>
    <mergeCell ref="H5:I5"/>
    <mergeCell ref="J5:K5"/>
    <mergeCell ref="H9:I9"/>
    <mergeCell ref="J9:K9"/>
    <mergeCell ref="B10:C10"/>
    <mergeCell ref="D10:E10"/>
    <mergeCell ref="F10:G10"/>
    <mergeCell ref="H10:I10"/>
    <mergeCell ref="J10:K10"/>
    <mergeCell ref="A3:A8"/>
    <mergeCell ref="A9:A14"/>
    <mergeCell ref="A15:A20"/>
    <mergeCell ref="A21:A26"/>
    <mergeCell ref="A27:A32"/>
    <mergeCell ref="B2:C2"/>
    <mergeCell ref="D2:E2"/>
    <mergeCell ref="F2:G2"/>
    <mergeCell ref="B7:C7"/>
    <mergeCell ref="D7:E7"/>
    <mergeCell ref="F7:G7"/>
    <mergeCell ref="B9:C9"/>
    <mergeCell ref="D9:E9"/>
    <mergeCell ref="F9:G9"/>
    <mergeCell ref="B12:C12"/>
    <mergeCell ref="D12:E12"/>
    <mergeCell ref="F12:G12"/>
    <mergeCell ref="B16:C16"/>
    <mergeCell ref="D16:E16"/>
    <mergeCell ref="F16:G16"/>
    <mergeCell ref="B19:C19"/>
    <mergeCell ref="D19:E19"/>
    <mergeCell ref="F19:G19"/>
    <mergeCell ref="F23:G23"/>
    <mergeCell ref="C33:D33"/>
    <mergeCell ref="F33:G33"/>
    <mergeCell ref="H33:K33"/>
    <mergeCell ref="H2:I2"/>
    <mergeCell ref="J2:K2"/>
    <mergeCell ref="B3:C3"/>
    <mergeCell ref="B4:C4"/>
    <mergeCell ref="B5:C5"/>
    <mergeCell ref="B6:C6"/>
    <mergeCell ref="D3:E3"/>
    <mergeCell ref="F3:G3"/>
    <mergeCell ref="H3:I3"/>
    <mergeCell ref="J3:K3"/>
    <mergeCell ref="D6:E6"/>
    <mergeCell ref="F6:G6"/>
    <mergeCell ref="H6:I6"/>
    <mergeCell ref="J6:K6"/>
    <mergeCell ref="H7:I7"/>
    <mergeCell ref="J7:K7"/>
    <mergeCell ref="D4:E4"/>
    <mergeCell ref="F4:G4"/>
    <mergeCell ref="H4:I4"/>
    <mergeCell ref="J4:K4"/>
    <mergeCell ref="D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F20A-0478-41F2-A59C-8F99114581E9}">
  <dimension ref="A1:K29"/>
  <sheetViews>
    <sheetView showZeros="0" zoomScale="90" zoomScaleNormal="90" workbookViewId="0">
      <selection activeCell="B26" sqref="B26:C26"/>
    </sheetView>
  </sheetViews>
  <sheetFormatPr baseColWidth="10" defaultRowHeight="15" x14ac:dyDescent="0.25"/>
  <cols>
    <col min="1" max="1" width="4.7109375" bestFit="1" customWidth="1"/>
    <col min="2" max="11" width="12.42578125" customWidth="1"/>
  </cols>
  <sheetData>
    <row r="1" spans="1:11" x14ac:dyDescent="0.25">
      <c r="A1" s="204" t="s">
        <v>14</v>
      </c>
      <c r="B1" s="202"/>
      <c r="C1" s="202"/>
      <c r="D1" s="202"/>
      <c r="E1" s="202"/>
      <c r="F1" s="202"/>
      <c r="G1" s="202" t="str">
        <f>Commission!A1</f>
        <v>MENUS DU 23/06/2025 au 25/07/2025</v>
      </c>
      <c r="H1" s="202"/>
      <c r="I1" s="202"/>
      <c r="J1" s="202"/>
      <c r="K1" s="203"/>
    </row>
    <row r="2" spans="1:11" x14ac:dyDescent="0.25">
      <c r="A2" s="28"/>
      <c r="B2" s="173" t="s">
        <v>0</v>
      </c>
      <c r="C2" s="173"/>
      <c r="D2" s="173" t="s">
        <v>1</v>
      </c>
      <c r="E2" s="173"/>
      <c r="F2" s="173" t="s">
        <v>2</v>
      </c>
      <c r="G2" s="173"/>
      <c r="H2" s="173" t="s">
        <v>3</v>
      </c>
      <c r="I2" s="173"/>
      <c r="J2" s="173" t="s">
        <v>4</v>
      </c>
      <c r="K2" s="174"/>
    </row>
    <row r="3" spans="1:11" ht="14.45" customHeight="1" x14ac:dyDescent="0.25">
      <c r="A3" s="164" t="str">
        <f>Commission!A3</f>
        <v>Du 23/06  au 27/06</v>
      </c>
      <c r="B3" s="175" t="str">
        <f>Commission!C3</f>
        <v>Salade tomate oignon</v>
      </c>
      <c r="C3" s="176"/>
      <c r="D3" s="175" t="str">
        <f>Commission!D3</f>
        <v>Beignets de maïs</v>
      </c>
      <c r="E3" s="176"/>
      <c r="F3" s="175" t="str">
        <f>Commission!E3</f>
        <v>Salade de fenouil aux agrumes</v>
      </c>
      <c r="G3" s="176"/>
      <c r="H3" s="177" t="str">
        <f>Commission!F3</f>
        <v>Taboulé</v>
      </c>
      <c r="I3" s="178"/>
      <c r="J3" s="175" t="str">
        <f>Commission!G3</f>
        <v>Tomate maïs</v>
      </c>
      <c r="K3" s="176"/>
    </row>
    <row r="4" spans="1:11" x14ac:dyDescent="0.25">
      <c r="A4" s="164"/>
      <c r="B4" s="165" t="str">
        <f>Commission!C4</f>
        <v>Saucisse de Toulouse</v>
      </c>
      <c r="C4" s="166"/>
      <c r="D4" s="165" t="str">
        <f>Commission!D4</f>
        <v>Bavette</v>
      </c>
      <c r="E4" s="166"/>
      <c r="F4" s="165" t="str">
        <f>Commission!E4</f>
        <v>Croque-monsieur</v>
      </c>
      <c r="G4" s="166"/>
      <c r="H4" s="167" t="str">
        <f>Commission!F4</f>
        <v>Œufs à la Florentine</v>
      </c>
      <c r="I4" s="168"/>
      <c r="J4" s="165" t="str">
        <f>Commission!G4</f>
        <v>Paëlla au poisson</v>
      </c>
      <c r="K4" s="166"/>
    </row>
    <row r="5" spans="1:11" x14ac:dyDescent="0.25">
      <c r="A5" s="164"/>
      <c r="B5" s="165" t="str">
        <f>Commission!C5</f>
        <v>Lentilles</v>
      </c>
      <c r="C5" s="166"/>
      <c r="D5" s="165" t="str">
        <f>Commission!D5</f>
        <v>Ratatouille</v>
      </c>
      <c r="E5" s="166"/>
      <c r="F5" s="165">
        <f>Commission!E5</f>
        <v>0</v>
      </c>
      <c r="G5" s="166"/>
      <c r="H5" s="167">
        <f>Commission!F5</f>
        <v>0</v>
      </c>
      <c r="I5" s="168"/>
      <c r="J5" s="165">
        <f>Commission!G5</f>
        <v>0</v>
      </c>
      <c r="K5" s="166"/>
    </row>
    <row r="6" spans="1:11" x14ac:dyDescent="0.25">
      <c r="A6" s="164"/>
      <c r="B6" s="165" t="s">
        <v>12</v>
      </c>
      <c r="C6" s="166"/>
      <c r="D6" s="165" t="s">
        <v>12</v>
      </c>
      <c r="E6" s="166"/>
      <c r="F6" s="165" t="s">
        <v>12</v>
      </c>
      <c r="G6" s="166"/>
      <c r="H6" s="167" t="s">
        <v>12</v>
      </c>
      <c r="I6" s="168"/>
      <c r="J6" s="165" t="s">
        <v>12</v>
      </c>
      <c r="K6" s="166"/>
    </row>
    <row r="7" spans="1:11" x14ac:dyDescent="0.25">
      <c r="A7" s="164"/>
      <c r="B7" s="169" t="str">
        <f>Commission!C7</f>
        <v>Pomme au four</v>
      </c>
      <c r="C7" s="170"/>
      <c r="D7" s="169" t="str">
        <f>Commission!D7</f>
        <v>Fruit</v>
      </c>
      <c r="E7" s="170"/>
      <c r="F7" s="169" t="str">
        <f>Commission!E7</f>
        <v>Ile flottante</v>
      </c>
      <c r="G7" s="170"/>
      <c r="H7" s="171" t="str">
        <f>Commission!F7</f>
        <v>Fruit</v>
      </c>
      <c r="I7" s="172"/>
      <c r="J7" s="169" t="str">
        <f>Commission!G7</f>
        <v>Fromage blanc/ fruits exotiques</v>
      </c>
      <c r="K7" s="170"/>
    </row>
    <row r="8" spans="1:11" ht="14.45" customHeight="1" x14ac:dyDescent="0.25">
      <c r="A8" s="206" t="str">
        <f>Commission!A11</f>
        <v>Du 30/06  au 4/07</v>
      </c>
      <c r="B8" s="181" t="str">
        <f>Commission!C11</f>
        <v>Salade de haricots blancs</v>
      </c>
      <c r="C8" s="182"/>
      <c r="D8" s="181" t="str">
        <f>Commission!D11</f>
        <v>Concombre</v>
      </c>
      <c r="E8" s="182"/>
      <c r="F8" s="181" t="str">
        <f>Commission!E11</f>
        <v>Beignet d'aubergine</v>
      </c>
      <c r="G8" s="182"/>
      <c r="H8" s="181" t="str">
        <f>Commission!F11</f>
        <v>Salade de pâtes au pistou</v>
      </c>
      <c r="I8" s="182"/>
      <c r="J8" s="177" t="str">
        <f>Commission!G11</f>
        <v>Betteraves crues</v>
      </c>
      <c r="K8" s="178"/>
    </row>
    <row r="9" spans="1:11" x14ac:dyDescent="0.25">
      <c r="A9" s="206"/>
      <c r="B9" s="179" t="s">
        <v>55</v>
      </c>
      <c r="C9" s="180"/>
      <c r="D9" s="179" t="str">
        <f>Commission!D12</f>
        <v>Aïoli</v>
      </c>
      <c r="E9" s="180"/>
      <c r="F9" s="179" t="str">
        <f>Commission!E12</f>
        <v>Emincé de poulet à la moutarde</v>
      </c>
      <c r="G9" s="180"/>
      <c r="H9" s="179" t="str">
        <f>Commission!F12</f>
        <v>Rosbif</v>
      </c>
      <c r="I9" s="180"/>
      <c r="J9" s="167" t="str">
        <f>Commission!G12</f>
        <v>Couscous végétarien</v>
      </c>
      <c r="K9" s="168"/>
    </row>
    <row r="10" spans="1:11" x14ac:dyDescent="0.25">
      <c r="A10" s="206"/>
      <c r="B10" s="179" t="s">
        <v>56</v>
      </c>
      <c r="C10" s="180"/>
      <c r="D10" s="179">
        <f>Commission!D13</f>
        <v>0</v>
      </c>
      <c r="E10" s="180"/>
      <c r="F10" s="179" t="str">
        <f>Commission!E13</f>
        <v>Brisures de chou-fleur</v>
      </c>
      <c r="G10" s="180"/>
      <c r="H10" s="179" t="str">
        <f>Commission!F13</f>
        <v>Haricots plats</v>
      </c>
      <c r="I10" s="180"/>
      <c r="J10" s="167">
        <f>Commission!G13</f>
        <v>0</v>
      </c>
      <c r="K10" s="168"/>
    </row>
    <row r="11" spans="1:11" x14ac:dyDescent="0.25">
      <c r="A11" s="206"/>
      <c r="B11" s="179" t="s">
        <v>12</v>
      </c>
      <c r="C11" s="180"/>
      <c r="D11" s="179" t="s">
        <v>12</v>
      </c>
      <c r="E11" s="180"/>
      <c r="F11" s="179" t="s">
        <v>12</v>
      </c>
      <c r="G11" s="180"/>
      <c r="H11" s="179" t="s">
        <v>12</v>
      </c>
      <c r="I11" s="180"/>
      <c r="J11" s="167" t="s">
        <v>12</v>
      </c>
      <c r="K11" s="168"/>
    </row>
    <row r="12" spans="1:11" x14ac:dyDescent="0.25">
      <c r="A12" s="206"/>
      <c r="B12" s="185" t="s">
        <v>20</v>
      </c>
      <c r="C12" s="186"/>
      <c r="D12" s="185" t="str">
        <f>Commission!D15</f>
        <v>Tarte pomme Rhubarbe</v>
      </c>
      <c r="E12" s="186"/>
      <c r="F12" s="185" t="str">
        <f>Commission!E15</f>
        <v>Petits suisses et fruit</v>
      </c>
      <c r="G12" s="186"/>
      <c r="H12" s="185" t="str">
        <f>Commission!F15</f>
        <v>Fruit</v>
      </c>
      <c r="I12" s="186"/>
      <c r="J12" s="171" t="str">
        <f>Commission!G15</f>
        <v>Fromage blanc/compote</v>
      </c>
      <c r="K12" s="172"/>
    </row>
    <row r="13" spans="1:11" ht="14.45" customHeight="1" x14ac:dyDescent="0.25">
      <c r="A13" s="207" t="str">
        <f>Commission!A19</f>
        <v>Du 7/07  au 11/07</v>
      </c>
      <c r="B13" s="187" t="str">
        <f>Commission!C19</f>
        <v>Melon</v>
      </c>
      <c r="C13" s="188"/>
      <c r="D13" s="187" t="str">
        <f>Commission!D19</f>
        <v>Blinis au tzatziki</v>
      </c>
      <c r="E13" s="188"/>
      <c r="F13" s="187" t="str">
        <f>Commission!E19</f>
        <v>Salade Caesar</v>
      </c>
      <c r="G13" s="188"/>
      <c r="H13" s="187" t="str">
        <f>Commission!F19</f>
        <v>Carottes râpées</v>
      </c>
      <c r="I13" s="188"/>
      <c r="J13" s="177" t="str">
        <f>Commission!G19</f>
        <v>Roulé au fromage</v>
      </c>
      <c r="K13" s="178"/>
    </row>
    <row r="14" spans="1:11" x14ac:dyDescent="0.25">
      <c r="A14" s="207"/>
      <c r="B14" s="183" t="str">
        <f>Commission!C20</f>
        <v>Chili con carne</v>
      </c>
      <c r="C14" s="184"/>
      <c r="D14" s="183" t="str">
        <f>Commission!D20</f>
        <v>Poulet rôti</v>
      </c>
      <c r="E14" s="184"/>
      <c r="F14" s="183" t="str">
        <f>Commission!E20</f>
        <v>Axoa de veau</v>
      </c>
      <c r="G14" s="184"/>
      <c r="H14" s="183" t="str">
        <f>Commission!F20</f>
        <v>Colin sauce citron</v>
      </c>
      <c r="I14" s="184"/>
      <c r="J14" s="167" t="str">
        <f>Commission!G20</f>
        <v>Omelette à la courgette</v>
      </c>
      <c r="K14" s="168"/>
    </row>
    <row r="15" spans="1:11" x14ac:dyDescent="0.25">
      <c r="A15" s="207"/>
      <c r="B15" s="183" t="str">
        <f>Commission!C21</f>
        <v>Riz</v>
      </c>
      <c r="C15" s="184"/>
      <c r="D15" s="183" t="str">
        <f>Commission!D21</f>
        <v>Petits pois carottes</v>
      </c>
      <c r="E15" s="184"/>
      <c r="F15" s="183" t="str">
        <f>Commission!E21</f>
        <v>Pomme vapeur</v>
      </c>
      <c r="G15" s="184"/>
      <c r="H15" s="183" t="str">
        <f>Commission!F21</f>
        <v>Céréales gourmandes</v>
      </c>
      <c r="I15" s="184"/>
      <c r="J15" s="167"/>
      <c r="K15" s="168"/>
    </row>
    <row r="16" spans="1:11" x14ac:dyDescent="0.25">
      <c r="A16" s="207"/>
      <c r="B16" s="183" t="s">
        <v>12</v>
      </c>
      <c r="C16" s="184"/>
      <c r="D16" s="183" t="s">
        <v>12</v>
      </c>
      <c r="E16" s="184"/>
      <c r="F16" s="183" t="s">
        <v>12</v>
      </c>
      <c r="G16" s="184"/>
      <c r="H16" s="183" t="s">
        <v>12</v>
      </c>
      <c r="I16" s="184"/>
      <c r="J16" s="167" t="s">
        <v>12</v>
      </c>
      <c r="K16" s="168"/>
    </row>
    <row r="17" spans="1:11" x14ac:dyDescent="0.25">
      <c r="A17" s="207"/>
      <c r="B17" s="183" t="str">
        <f>Commission!C23</f>
        <v>Fromage blanc/oreillon de pêche</v>
      </c>
      <c r="C17" s="184"/>
      <c r="D17" s="183" t="str">
        <f>Commission!D23</f>
        <v>Fruit</v>
      </c>
      <c r="E17" s="184"/>
      <c r="F17" s="183" t="str">
        <f>Commission!E23</f>
        <v>Fromage blanc/cassis</v>
      </c>
      <c r="G17" s="184"/>
      <c r="H17" s="183" t="s">
        <v>99</v>
      </c>
      <c r="I17" s="184"/>
      <c r="J17" s="171" t="str">
        <f>Commission!G23</f>
        <v>Fruit</v>
      </c>
      <c r="K17" s="172"/>
    </row>
    <row r="18" spans="1:11" ht="14.45" customHeight="1" x14ac:dyDescent="0.25">
      <c r="A18" s="208" t="str">
        <f>Commission!A27</f>
        <v>Du 15/07  au 18/07</v>
      </c>
      <c r="B18" s="191">
        <f>Commission!C27</f>
        <v>0</v>
      </c>
      <c r="C18" s="192"/>
      <c r="D18" s="191" t="str">
        <f>Commission!D27</f>
        <v>Salade verte</v>
      </c>
      <c r="E18" s="192"/>
      <c r="F18" s="191" t="str">
        <f>Commission!E27</f>
        <v>Gaspacho de courgette</v>
      </c>
      <c r="G18" s="192"/>
      <c r="H18" s="191" t="str">
        <f>Commission!F27</f>
        <v>Salade Grecque</v>
      </c>
      <c r="I18" s="192"/>
      <c r="J18" s="177" t="str">
        <f>Commission!G27</f>
        <v>Salade œuf dur mayonnaise</v>
      </c>
      <c r="K18" s="178"/>
    </row>
    <row r="19" spans="1:11" x14ac:dyDescent="0.25">
      <c r="A19" s="208"/>
      <c r="B19" s="189">
        <f>Commission!C28</f>
        <v>0</v>
      </c>
      <c r="C19" s="190"/>
      <c r="D19" s="189" t="str">
        <f>Commission!D28</f>
        <v>Tajine d'agneau</v>
      </c>
      <c r="E19" s="190"/>
      <c r="F19" s="189" t="str">
        <f>Commission!E28</f>
        <v>Cannelloni</v>
      </c>
      <c r="G19" s="190"/>
      <c r="H19" s="189" t="str">
        <f>Commission!F28</f>
        <v xml:space="preserve">Crépinette de porc </v>
      </c>
      <c r="I19" s="190"/>
      <c r="J19" s="167" t="str">
        <f>Commission!G28</f>
        <v>Poêlée Tex Mex</v>
      </c>
      <c r="K19" s="168"/>
    </row>
    <row r="20" spans="1:11" x14ac:dyDescent="0.25">
      <c r="A20" s="208"/>
      <c r="B20" s="189" t="str">
        <f>Commission!C29</f>
        <v>FERIE</v>
      </c>
      <c r="C20" s="190"/>
      <c r="D20" s="189" t="str">
        <f>Commission!D29</f>
        <v>Semoule</v>
      </c>
      <c r="E20" s="190"/>
      <c r="F20" s="189">
        <f>Commission!E29</f>
        <v>0</v>
      </c>
      <c r="G20" s="190"/>
      <c r="H20" s="189" t="str">
        <f>Commission!F29</f>
        <v>Purée</v>
      </c>
      <c r="I20" s="190"/>
      <c r="J20" s="167" t="str">
        <f>Commission!G29</f>
        <v>au cheddar fondant</v>
      </c>
      <c r="K20" s="168"/>
    </row>
    <row r="21" spans="1:11" x14ac:dyDescent="0.25">
      <c r="A21" s="208"/>
      <c r="B21" s="189"/>
      <c r="C21" s="190"/>
      <c r="D21" s="189" t="s">
        <v>12</v>
      </c>
      <c r="E21" s="190"/>
      <c r="F21" s="189" t="s">
        <v>12</v>
      </c>
      <c r="G21" s="190"/>
      <c r="H21" s="189" t="s">
        <v>12</v>
      </c>
      <c r="I21" s="190"/>
      <c r="J21" s="167" t="s">
        <v>12</v>
      </c>
      <c r="K21" s="168"/>
    </row>
    <row r="22" spans="1:11" x14ac:dyDescent="0.25">
      <c r="A22" s="208"/>
      <c r="B22" s="200">
        <f>Commission!C31</f>
        <v>0</v>
      </c>
      <c r="C22" s="201"/>
      <c r="D22" s="200" t="str">
        <f>Commission!D31</f>
        <v>Pomme au four</v>
      </c>
      <c r="E22" s="201"/>
      <c r="F22" s="200" t="str">
        <f>Commission!E31</f>
        <v>Fruit</v>
      </c>
      <c r="G22" s="201"/>
      <c r="H22" s="189" t="str">
        <f>Commission!F31</f>
        <v>Fruit</v>
      </c>
      <c r="I22" s="190"/>
      <c r="J22" s="167" t="str">
        <f>Commission!G31</f>
        <v>Yaourt/muffin pépites de chocolat</v>
      </c>
      <c r="K22" s="168"/>
    </row>
    <row r="23" spans="1:11" ht="14.45" customHeight="1" x14ac:dyDescent="0.25">
      <c r="A23" s="209" t="str">
        <f>Commission!A35</f>
        <v>Du 21/07  au 25/07</v>
      </c>
      <c r="B23" s="198" t="str">
        <f>Commission!C35</f>
        <v>Chou Chinois</v>
      </c>
      <c r="C23" s="199"/>
      <c r="D23" s="198" t="str">
        <f>Commission!D35</f>
        <v>Pain Catalan</v>
      </c>
      <c r="E23" s="199"/>
      <c r="F23" s="198" t="str">
        <f>Commission!E35</f>
        <v>Tomate et thon</v>
      </c>
      <c r="G23" s="199"/>
      <c r="H23" s="177" t="str">
        <f>Commission!F35</f>
        <v>Tartare de courgettes</v>
      </c>
      <c r="I23" s="211"/>
      <c r="J23" s="198" t="str">
        <f>Commission!G35</f>
        <v>Tomate mozzarella</v>
      </c>
      <c r="K23" s="199"/>
    </row>
    <row r="24" spans="1:11" x14ac:dyDescent="0.25">
      <c r="A24" s="209"/>
      <c r="B24" s="193" t="str">
        <f>Commission!C36</f>
        <v>Rôti de veau</v>
      </c>
      <c r="C24" s="194"/>
      <c r="D24" s="193" t="str">
        <f>Commission!D36</f>
        <v>Escalope de dinde</v>
      </c>
      <c r="E24" s="194"/>
      <c r="F24" s="193" t="str">
        <f>Commission!E36</f>
        <v>Accra de morue</v>
      </c>
      <c r="G24" s="194"/>
      <c r="H24" s="167" t="str">
        <f>Commission!F36</f>
        <v>Nuggets de blé</v>
      </c>
      <c r="I24" s="157"/>
      <c r="J24" s="193" t="str">
        <f>Commission!G36</f>
        <v>Lasagnes au saumon</v>
      </c>
      <c r="K24" s="194"/>
    </row>
    <row r="25" spans="1:11" x14ac:dyDescent="0.25">
      <c r="A25" s="209"/>
      <c r="B25" s="193" t="s">
        <v>123</v>
      </c>
      <c r="C25" s="194"/>
      <c r="D25" s="193" t="str">
        <f>Commission!D37</f>
        <v>Salsifis à la tomate</v>
      </c>
      <c r="E25" s="194"/>
      <c r="F25" s="193" t="str">
        <f>Commission!E37</f>
        <v>Salade verte</v>
      </c>
      <c r="G25" s="194"/>
      <c r="H25" s="167" t="str">
        <f>Commission!F37</f>
        <v>Duo de haricots</v>
      </c>
      <c r="I25" s="157"/>
      <c r="J25" s="193">
        <f>Commission!G37</f>
        <v>0</v>
      </c>
      <c r="K25" s="194"/>
    </row>
    <row r="26" spans="1:11" x14ac:dyDescent="0.25">
      <c r="A26" s="209"/>
      <c r="B26" s="193" t="s">
        <v>12</v>
      </c>
      <c r="C26" s="194"/>
      <c r="D26" s="193" t="s">
        <v>12</v>
      </c>
      <c r="E26" s="194"/>
      <c r="F26" s="193" t="s">
        <v>12</v>
      </c>
      <c r="G26" s="194"/>
      <c r="H26" s="167" t="s">
        <v>12</v>
      </c>
      <c r="I26" s="157"/>
      <c r="J26" s="193" t="s">
        <v>12</v>
      </c>
      <c r="K26" s="194"/>
    </row>
    <row r="27" spans="1:11" ht="15.75" thickBot="1" x14ac:dyDescent="0.3">
      <c r="A27" s="210"/>
      <c r="B27" s="195" t="str">
        <f>Commission!C39</f>
        <v>Fromage blanc/compote</v>
      </c>
      <c r="C27" s="196"/>
      <c r="D27" s="193" t="str">
        <f>Commission!D39</f>
        <v>Fruit</v>
      </c>
      <c r="E27" s="194"/>
      <c r="F27" s="195" t="str">
        <f>Commission!E39</f>
        <v>Fruit</v>
      </c>
      <c r="G27" s="196"/>
      <c r="H27" s="171" t="str">
        <f>Commission!F39</f>
        <v>Fondant au chocolat/crème Anglaise</v>
      </c>
      <c r="I27" s="197"/>
      <c r="J27" s="195" t="str">
        <f>Commission!G39</f>
        <v>Fruit</v>
      </c>
      <c r="K27" s="196"/>
    </row>
    <row r="28" spans="1:11" ht="15.75" thickBot="1" x14ac:dyDescent="0.3">
      <c r="B28" s="26"/>
      <c r="C28" s="161" t="s">
        <v>15</v>
      </c>
      <c r="D28" s="161"/>
      <c r="E28" s="27"/>
      <c r="F28" s="161" t="s">
        <v>16</v>
      </c>
      <c r="G28" s="161"/>
      <c r="H28" s="162" t="s">
        <v>19</v>
      </c>
      <c r="I28" s="162"/>
      <c r="J28" s="162"/>
      <c r="K28" s="163"/>
    </row>
    <row r="29" spans="1:11" x14ac:dyDescent="0.25">
      <c r="D29" s="25"/>
      <c r="E29" s="205"/>
      <c r="F29" s="205"/>
      <c r="G29" s="25"/>
      <c r="H29" s="25"/>
      <c r="I29" s="205"/>
      <c r="J29" s="205"/>
    </row>
  </sheetData>
  <mergeCells count="142">
    <mergeCell ref="G1:K1"/>
    <mergeCell ref="A1:F1"/>
    <mergeCell ref="E29:F29"/>
    <mergeCell ref="I29:J29"/>
    <mergeCell ref="H15:I15"/>
    <mergeCell ref="A8:A12"/>
    <mergeCell ref="A13:A17"/>
    <mergeCell ref="A18:A22"/>
    <mergeCell ref="A23:A27"/>
    <mergeCell ref="B26:C26"/>
    <mergeCell ref="D26:E26"/>
    <mergeCell ref="F26:G26"/>
    <mergeCell ref="H26:I26"/>
    <mergeCell ref="B23:C23"/>
    <mergeCell ref="D23:E23"/>
    <mergeCell ref="F23:G23"/>
    <mergeCell ref="H23:I23"/>
    <mergeCell ref="B16:C16"/>
    <mergeCell ref="D16:E16"/>
    <mergeCell ref="F16:G16"/>
    <mergeCell ref="H16:I16"/>
    <mergeCell ref="B13:C13"/>
    <mergeCell ref="D13:E13"/>
    <mergeCell ref="F13:G13"/>
    <mergeCell ref="J23:K23"/>
    <mergeCell ref="B24:C24"/>
    <mergeCell ref="D24:E24"/>
    <mergeCell ref="F24:G24"/>
    <mergeCell ref="H24:I24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J26:K26"/>
    <mergeCell ref="B27:C27"/>
    <mergeCell ref="D27:E27"/>
    <mergeCell ref="F27:G27"/>
    <mergeCell ref="H27:I27"/>
    <mergeCell ref="J27:K27"/>
    <mergeCell ref="J24:K24"/>
    <mergeCell ref="B25:C25"/>
    <mergeCell ref="D25:E25"/>
    <mergeCell ref="F25:G25"/>
    <mergeCell ref="H25:I25"/>
    <mergeCell ref="J25:K25"/>
    <mergeCell ref="J19:K19"/>
    <mergeCell ref="B20:C20"/>
    <mergeCell ref="D20:E20"/>
    <mergeCell ref="F20:G20"/>
    <mergeCell ref="H20:I20"/>
    <mergeCell ref="J20:K20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6:K16"/>
    <mergeCell ref="B17:C17"/>
    <mergeCell ref="D17:E17"/>
    <mergeCell ref="F17:G17"/>
    <mergeCell ref="H17:I17"/>
    <mergeCell ref="J17:K17"/>
    <mergeCell ref="J14:K14"/>
    <mergeCell ref="B15:C15"/>
    <mergeCell ref="D15:E15"/>
    <mergeCell ref="F15:G15"/>
    <mergeCell ref="H14:I14"/>
    <mergeCell ref="J15:K15"/>
    <mergeCell ref="J13:K13"/>
    <mergeCell ref="B14:C14"/>
    <mergeCell ref="D14:E14"/>
    <mergeCell ref="F14:G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H13:I13"/>
    <mergeCell ref="J9:K9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C28:D28"/>
    <mergeCell ref="F28:G28"/>
    <mergeCell ref="H28:K28"/>
    <mergeCell ref="A3:A7"/>
    <mergeCell ref="B4:C4"/>
    <mergeCell ref="D4:E4"/>
    <mergeCell ref="F4:G4"/>
    <mergeCell ref="H4:I4"/>
    <mergeCell ref="F6:G6"/>
    <mergeCell ref="H6:I6"/>
    <mergeCell ref="J6:K6"/>
    <mergeCell ref="B7:C7"/>
    <mergeCell ref="D7:E7"/>
    <mergeCell ref="F7:G7"/>
    <mergeCell ref="H7:I7"/>
    <mergeCell ref="J7:K7"/>
    <mergeCell ref="J4:K4"/>
    <mergeCell ref="B5:C5"/>
    <mergeCell ref="D5:E5"/>
    <mergeCell ref="F5:G5"/>
    <mergeCell ref="H5:I5"/>
    <mergeCell ref="J5:K5"/>
    <mergeCell ref="B6:C6"/>
    <mergeCell ref="D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EE02-9B4E-4053-A20C-991E097BA730}">
  <dimension ref="A1:K29"/>
  <sheetViews>
    <sheetView showZeros="0" zoomScale="90" zoomScaleNormal="90" workbookViewId="0">
      <selection activeCell="J15" sqref="J15:K15"/>
    </sheetView>
  </sheetViews>
  <sheetFormatPr baseColWidth="10" defaultRowHeight="15" x14ac:dyDescent="0.25"/>
  <cols>
    <col min="1" max="1" width="4.7109375" bestFit="1" customWidth="1"/>
    <col min="2" max="11" width="12.42578125" customWidth="1"/>
  </cols>
  <sheetData>
    <row r="1" spans="1:11" ht="15.75" thickBot="1" x14ac:dyDescent="0.3">
      <c r="A1" s="154" t="s">
        <v>18</v>
      </c>
      <c r="B1" s="155"/>
      <c r="C1" s="155"/>
      <c r="D1" s="155"/>
      <c r="E1" s="155"/>
      <c r="F1" s="156"/>
      <c r="G1" s="232" t="str">
        <f>Commission!A1</f>
        <v>MENUS DU 23/06/2025 au 25/07/2025</v>
      </c>
      <c r="H1" s="155"/>
      <c r="I1" s="155"/>
      <c r="J1" s="155"/>
      <c r="K1" s="156"/>
    </row>
    <row r="2" spans="1:11" ht="15.75" thickBot="1" x14ac:dyDescent="0.3">
      <c r="A2" s="2"/>
      <c r="B2" s="216" t="s">
        <v>0</v>
      </c>
      <c r="C2" s="217"/>
      <c r="D2" s="216" t="s">
        <v>1</v>
      </c>
      <c r="E2" s="217"/>
      <c r="F2" s="216" t="s">
        <v>2</v>
      </c>
      <c r="G2" s="217"/>
      <c r="H2" s="218" t="s">
        <v>3</v>
      </c>
      <c r="I2" s="219"/>
      <c r="J2" s="216" t="s">
        <v>4</v>
      </c>
      <c r="K2" s="217"/>
    </row>
    <row r="3" spans="1:11" ht="14.45" customHeight="1" x14ac:dyDescent="0.25">
      <c r="A3" s="213" t="str">
        <f>Commission!A3</f>
        <v>Du 23/06  au 27/06</v>
      </c>
      <c r="B3" s="104" t="str">
        <f>Commission!C3</f>
        <v>Salade tomate oignon</v>
      </c>
      <c r="C3" s="105"/>
      <c r="D3" s="104" t="str">
        <f>Commission!D3</f>
        <v>Beignets de maïs</v>
      </c>
      <c r="E3" s="105"/>
      <c r="F3" s="104" t="str">
        <f>Commission!E3</f>
        <v>Salade de fenouil aux agrumes</v>
      </c>
      <c r="G3" s="105"/>
      <c r="H3" s="108" t="str">
        <f>Commission!F3</f>
        <v>Taboulé</v>
      </c>
      <c r="I3" s="109"/>
      <c r="J3" s="104" t="str">
        <f>Commission!G3</f>
        <v>Tomate maïs</v>
      </c>
      <c r="K3" s="105"/>
    </row>
    <row r="4" spans="1:11" x14ac:dyDescent="0.25">
      <c r="A4" s="214"/>
      <c r="B4" s="106" t="str">
        <f>Commission!C4</f>
        <v>Saucisse de Toulouse</v>
      </c>
      <c r="C4" s="107"/>
      <c r="D4" s="106" t="str">
        <f>Commission!D4</f>
        <v>Bavette</v>
      </c>
      <c r="E4" s="107"/>
      <c r="F4" s="106" t="str">
        <f>Commission!E4</f>
        <v>Croque-monsieur</v>
      </c>
      <c r="G4" s="107"/>
      <c r="H4" s="110" t="str">
        <f>Commission!F4</f>
        <v>Œufs à la Florentine</v>
      </c>
      <c r="I4" s="111"/>
      <c r="J4" s="106" t="str">
        <f>Commission!G4</f>
        <v>Paëlla au poisson</v>
      </c>
      <c r="K4" s="107"/>
    </row>
    <row r="5" spans="1:11" x14ac:dyDescent="0.25">
      <c r="A5" s="214"/>
      <c r="B5" s="106" t="str">
        <f>Commission!C5</f>
        <v>Lentilles</v>
      </c>
      <c r="C5" s="107"/>
      <c r="D5" s="106" t="str">
        <f>Commission!D5</f>
        <v>Ratatouille</v>
      </c>
      <c r="E5" s="107"/>
      <c r="F5" s="106">
        <f>Commission!E5</f>
        <v>0</v>
      </c>
      <c r="G5" s="107"/>
      <c r="H5" s="110">
        <f>Commission!F5</f>
        <v>0</v>
      </c>
      <c r="I5" s="111"/>
      <c r="J5" s="106">
        <f>Commission!G5</f>
        <v>0</v>
      </c>
      <c r="K5" s="107"/>
    </row>
    <row r="6" spans="1:11" x14ac:dyDescent="0.25">
      <c r="A6" s="214"/>
      <c r="B6" s="106" t="str">
        <f>Commission!C6</f>
        <v>Fromage</v>
      </c>
      <c r="C6" s="107"/>
      <c r="D6" s="106" t="str">
        <f>Commission!D6</f>
        <v>Fromage</v>
      </c>
      <c r="E6" s="107"/>
      <c r="F6" s="106" t="str">
        <f>Commission!E6</f>
        <v>Fromage</v>
      </c>
      <c r="G6" s="107"/>
      <c r="H6" s="110" t="str">
        <f>Commission!F6</f>
        <v>Fromage</v>
      </c>
      <c r="I6" s="111"/>
      <c r="J6" s="106">
        <f>Commission!G6</f>
        <v>0</v>
      </c>
      <c r="K6" s="107"/>
    </row>
    <row r="7" spans="1:11" ht="15.75" thickBot="1" x14ac:dyDescent="0.3">
      <c r="A7" s="215"/>
      <c r="B7" s="114" t="str">
        <f>Commission!C7</f>
        <v>Pomme au four</v>
      </c>
      <c r="C7" s="115"/>
      <c r="D7" s="114" t="str">
        <f>Commission!D7</f>
        <v>Fruit</v>
      </c>
      <c r="E7" s="115"/>
      <c r="F7" s="114" t="str">
        <f>Commission!E7</f>
        <v>Ile flottante</v>
      </c>
      <c r="G7" s="115"/>
      <c r="H7" s="112" t="str">
        <f>Commission!F7</f>
        <v>Fruit</v>
      </c>
      <c r="I7" s="113"/>
      <c r="J7" s="114" t="str">
        <f>Commission!G7</f>
        <v>Fromage blanc/ fruits exotiques</v>
      </c>
      <c r="K7" s="115"/>
    </row>
    <row r="8" spans="1:11" ht="14.45" customHeight="1" x14ac:dyDescent="0.25">
      <c r="A8" s="220" t="str">
        <f>Commission!A11</f>
        <v>Du 30/06  au 4/07</v>
      </c>
      <c r="B8" s="132" t="str">
        <f>Commission!C11</f>
        <v>Salade de haricots blancs</v>
      </c>
      <c r="C8" s="133"/>
      <c r="D8" s="132" t="str">
        <f>Commission!D11</f>
        <v>Concombre</v>
      </c>
      <c r="E8" s="133"/>
      <c r="F8" s="132" t="str">
        <f>Commission!E11</f>
        <v>Beignet d'aubergine</v>
      </c>
      <c r="G8" s="133"/>
      <c r="H8" s="132" t="str">
        <f>Commission!F11</f>
        <v>Salade de pâtes au pistou</v>
      </c>
      <c r="I8" s="133"/>
      <c r="J8" s="108" t="str">
        <f>Commission!G11</f>
        <v>Betteraves crues</v>
      </c>
      <c r="K8" s="109"/>
    </row>
    <row r="9" spans="1:11" x14ac:dyDescent="0.25">
      <c r="A9" s="221"/>
      <c r="B9" s="134" t="str">
        <f>Commission!C12</f>
        <v>Rôti de dinde</v>
      </c>
      <c r="C9" s="135"/>
      <c r="D9" s="134" t="str">
        <f>Commission!D12</f>
        <v>Aïoli</v>
      </c>
      <c r="E9" s="135"/>
      <c r="F9" s="134" t="str">
        <f>Commission!E12</f>
        <v>Emincé de poulet à la moutarde</v>
      </c>
      <c r="G9" s="135"/>
      <c r="H9" s="134" t="str">
        <f>Commission!F12</f>
        <v>Rosbif</v>
      </c>
      <c r="I9" s="135"/>
      <c r="J9" s="110" t="str">
        <f>Commission!G12</f>
        <v>Couscous végétarien</v>
      </c>
      <c r="K9" s="111"/>
    </row>
    <row r="10" spans="1:11" x14ac:dyDescent="0.25">
      <c r="A10" s="221"/>
      <c r="B10" s="134" t="str">
        <f>Commission!C13</f>
        <v>Poêlée Maraîchère</v>
      </c>
      <c r="C10" s="135"/>
      <c r="D10" s="134">
        <f>Commission!D13</f>
        <v>0</v>
      </c>
      <c r="E10" s="135"/>
      <c r="F10" s="134" t="str">
        <f>Commission!E13</f>
        <v>Brisures de chou-fleur</v>
      </c>
      <c r="G10" s="135"/>
      <c r="H10" s="134" t="str">
        <f>Commission!F13</f>
        <v>Haricots plats</v>
      </c>
      <c r="I10" s="135"/>
      <c r="J10" s="110">
        <f>Commission!G13</f>
        <v>0</v>
      </c>
      <c r="K10" s="111"/>
    </row>
    <row r="11" spans="1:11" x14ac:dyDescent="0.25">
      <c r="A11" s="221"/>
      <c r="B11" s="134" t="str">
        <f>Commission!C14</f>
        <v>Fromage</v>
      </c>
      <c r="C11" s="135"/>
      <c r="D11" s="134" t="str">
        <f>Commission!D14</f>
        <v>Fromage</v>
      </c>
      <c r="E11" s="135"/>
      <c r="F11" s="134">
        <f>Commission!E14</f>
        <v>0</v>
      </c>
      <c r="G11" s="135"/>
      <c r="H11" s="134" t="str">
        <f>Commission!F14</f>
        <v>Fromage</v>
      </c>
      <c r="I11" s="135"/>
      <c r="J11" s="110">
        <f>Commission!G14</f>
        <v>0</v>
      </c>
      <c r="K11" s="111"/>
    </row>
    <row r="12" spans="1:11" ht="15.75" thickBot="1" x14ac:dyDescent="0.3">
      <c r="A12" s="222"/>
      <c r="B12" s="142" t="str">
        <f>Commission!C15</f>
        <v>Fruit</v>
      </c>
      <c r="C12" s="143"/>
      <c r="D12" s="142" t="str">
        <f>Commission!D15</f>
        <v>Tarte pomme Rhubarbe</v>
      </c>
      <c r="E12" s="143"/>
      <c r="F12" s="142" t="str">
        <f>Commission!E15</f>
        <v>Petits suisses et fruit</v>
      </c>
      <c r="G12" s="143"/>
      <c r="H12" s="142" t="str">
        <f>Commission!F15</f>
        <v>Fruit</v>
      </c>
      <c r="I12" s="143"/>
      <c r="J12" s="112" t="str">
        <f>Commission!G15</f>
        <v>Fromage blanc/compote</v>
      </c>
      <c r="K12" s="113"/>
    </row>
    <row r="13" spans="1:11" ht="14.45" customHeight="1" x14ac:dyDescent="0.25">
      <c r="A13" s="223" t="str">
        <f>Commission!A19</f>
        <v>Du 7/07  au 11/07</v>
      </c>
      <c r="B13" s="144" t="str">
        <f>Commission!C19</f>
        <v>Melon</v>
      </c>
      <c r="C13" s="145"/>
      <c r="D13" s="144" t="str">
        <f>Commission!D19</f>
        <v>Blinis au tzatziki</v>
      </c>
      <c r="E13" s="145"/>
      <c r="F13" s="144" t="str">
        <f>Commission!E19</f>
        <v>Salade Caesar</v>
      </c>
      <c r="G13" s="145"/>
      <c r="H13" s="144" t="str">
        <f>Commission!F19</f>
        <v>Carottes râpées</v>
      </c>
      <c r="I13" s="145"/>
      <c r="J13" s="108" t="str">
        <f>Commission!G19</f>
        <v>Roulé au fromage</v>
      </c>
      <c r="K13" s="109"/>
    </row>
    <row r="14" spans="1:11" x14ac:dyDescent="0.25">
      <c r="A14" s="224"/>
      <c r="B14" s="136" t="str">
        <f>Commission!C20</f>
        <v>Chili con carne</v>
      </c>
      <c r="C14" s="137"/>
      <c r="D14" s="136" t="str">
        <f>Commission!D20</f>
        <v>Poulet rôti</v>
      </c>
      <c r="E14" s="137"/>
      <c r="F14" s="136" t="str">
        <f>Commission!E20</f>
        <v>Axoa de veau</v>
      </c>
      <c r="G14" s="137"/>
      <c r="H14" s="136" t="str">
        <f>Commission!F20</f>
        <v>Colin sauce citron</v>
      </c>
      <c r="I14" s="137"/>
      <c r="J14" s="110" t="str">
        <f>Commission!G20</f>
        <v>Omelette à la courgette</v>
      </c>
      <c r="K14" s="111"/>
    </row>
    <row r="15" spans="1:11" x14ac:dyDescent="0.25">
      <c r="A15" s="224"/>
      <c r="B15" s="136" t="str">
        <f>Commission!C21</f>
        <v>Riz</v>
      </c>
      <c r="C15" s="137"/>
      <c r="D15" s="136" t="str">
        <f>Commission!D21</f>
        <v>Petits pois carottes</v>
      </c>
      <c r="E15" s="137"/>
      <c r="F15" s="136" t="str">
        <f>Commission!E21</f>
        <v>Pomme vapeur</v>
      </c>
      <c r="G15" s="137"/>
      <c r="H15" s="136" t="str">
        <f>Commission!F21</f>
        <v>Céréales gourmandes</v>
      </c>
      <c r="I15" s="137"/>
      <c r="J15" s="110"/>
      <c r="K15" s="111"/>
    </row>
    <row r="16" spans="1:11" x14ac:dyDescent="0.25">
      <c r="A16" s="224"/>
      <c r="B16" s="136">
        <f>Commission!C22</f>
        <v>0</v>
      </c>
      <c r="C16" s="137"/>
      <c r="D16" s="136" t="str">
        <f>Commission!D22</f>
        <v>Fromage</v>
      </c>
      <c r="E16" s="137"/>
      <c r="F16" s="136">
        <f>Commission!E22</f>
        <v>0</v>
      </c>
      <c r="G16" s="137"/>
      <c r="H16" s="136">
        <f>Commission!F22</f>
        <v>0</v>
      </c>
      <c r="I16" s="137"/>
      <c r="J16" s="110" t="str">
        <f>Commission!G22</f>
        <v>Fromage</v>
      </c>
      <c r="K16" s="111"/>
    </row>
    <row r="17" spans="1:11" ht="15.75" thickBot="1" x14ac:dyDescent="0.3">
      <c r="A17" s="225"/>
      <c r="B17" s="136" t="str">
        <f>Commission!C23</f>
        <v>Fromage blanc/oreillon de pêche</v>
      </c>
      <c r="C17" s="137"/>
      <c r="D17" s="136" t="str">
        <f>Commission!D23</f>
        <v>Fruit</v>
      </c>
      <c r="E17" s="137"/>
      <c r="F17" s="136" t="str">
        <f>Commission!E23</f>
        <v>Fromage blanc/cassis</v>
      </c>
      <c r="G17" s="137"/>
      <c r="H17" s="136" t="str">
        <f>Commission!F23</f>
        <v>Glace</v>
      </c>
      <c r="I17" s="137"/>
      <c r="J17" s="112" t="str">
        <f>Commission!G23</f>
        <v>Fruit</v>
      </c>
      <c r="K17" s="113"/>
    </row>
    <row r="18" spans="1:11" ht="14.45" customHeight="1" x14ac:dyDescent="0.25">
      <c r="A18" s="233" t="str">
        <f>Commission!A27</f>
        <v>Du 15/07  au 18/07</v>
      </c>
      <c r="B18" s="146">
        <f>Commission!C27</f>
        <v>0</v>
      </c>
      <c r="C18" s="147"/>
      <c r="D18" s="146" t="str">
        <f>Commission!D27</f>
        <v>Salade verte</v>
      </c>
      <c r="E18" s="147"/>
      <c r="F18" s="146" t="str">
        <f>Commission!E27</f>
        <v>Gaspacho de courgette</v>
      </c>
      <c r="G18" s="236"/>
      <c r="H18" s="146" t="str">
        <f>Commission!F27</f>
        <v>Salade Grecque</v>
      </c>
      <c r="I18" s="147"/>
      <c r="J18" s="160" t="str">
        <f>Commission!G27</f>
        <v>Salade œuf dur mayonnaise</v>
      </c>
      <c r="K18" s="109"/>
    </row>
    <row r="19" spans="1:11" x14ac:dyDescent="0.25">
      <c r="A19" s="234"/>
      <c r="B19" s="140">
        <f>Commission!C28</f>
        <v>0</v>
      </c>
      <c r="C19" s="141"/>
      <c r="D19" s="140" t="str">
        <f>Commission!D28</f>
        <v>Tajine d'agneau</v>
      </c>
      <c r="E19" s="141"/>
      <c r="F19" s="140" t="str">
        <f>Commission!E28</f>
        <v>Cannelloni</v>
      </c>
      <c r="G19" s="228"/>
      <c r="H19" s="140" t="str">
        <f>Commission!F28</f>
        <v xml:space="preserve">Crépinette de porc </v>
      </c>
      <c r="I19" s="141"/>
      <c r="J19" s="157" t="str">
        <f>Commission!G28</f>
        <v>Poêlée Tex Mex</v>
      </c>
      <c r="K19" s="111"/>
    </row>
    <row r="20" spans="1:11" x14ac:dyDescent="0.25">
      <c r="A20" s="234"/>
      <c r="B20" s="140" t="str">
        <f>Commission!C29</f>
        <v>FERIE</v>
      </c>
      <c r="C20" s="141"/>
      <c r="D20" s="140" t="str">
        <f>Commission!D29</f>
        <v>Semoule</v>
      </c>
      <c r="E20" s="141"/>
      <c r="F20" s="140">
        <f>Commission!E29</f>
        <v>0</v>
      </c>
      <c r="G20" s="228"/>
      <c r="H20" s="140" t="str">
        <f>Commission!F29</f>
        <v>Purée</v>
      </c>
      <c r="I20" s="141"/>
      <c r="J20" s="157" t="str">
        <f>Commission!G29</f>
        <v>au cheddar fondant</v>
      </c>
      <c r="K20" s="111"/>
    </row>
    <row r="21" spans="1:11" x14ac:dyDescent="0.25">
      <c r="A21" s="234"/>
      <c r="B21" s="140">
        <f>Commission!C30</f>
        <v>0</v>
      </c>
      <c r="C21" s="141"/>
      <c r="D21" s="140" t="str">
        <f>Commission!D30</f>
        <v>Fromage</v>
      </c>
      <c r="E21" s="141"/>
      <c r="F21" s="140" t="str">
        <f>Commission!E30</f>
        <v>Fromage</v>
      </c>
      <c r="G21" s="228"/>
      <c r="H21" s="140" t="str">
        <f>Commission!F30</f>
        <v>Fromage</v>
      </c>
      <c r="I21" s="141"/>
      <c r="J21" s="157">
        <f>Commission!G30</f>
        <v>0</v>
      </c>
      <c r="K21" s="111"/>
    </row>
    <row r="22" spans="1:11" ht="15.75" thickBot="1" x14ac:dyDescent="0.3">
      <c r="A22" s="235"/>
      <c r="B22" s="152">
        <f>Commission!C31</f>
        <v>0</v>
      </c>
      <c r="C22" s="153"/>
      <c r="D22" s="152" t="str">
        <f>Commission!D31</f>
        <v>Pomme au four</v>
      </c>
      <c r="E22" s="153"/>
      <c r="F22" s="152" t="str">
        <f>Commission!E31</f>
        <v>Fruit</v>
      </c>
      <c r="G22" s="226"/>
      <c r="H22" s="152" t="str">
        <f>Commission!F31</f>
        <v>Fruit</v>
      </c>
      <c r="I22" s="153"/>
      <c r="J22" s="157" t="str">
        <f>Commission!G31</f>
        <v>Yaourt/muffin pépites de chocolat</v>
      </c>
      <c r="K22" s="111"/>
    </row>
    <row r="23" spans="1:11" ht="14.45" customHeight="1" x14ac:dyDescent="0.25">
      <c r="A23" s="229" t="str">
        <f>Commission!A35</f>
        <v>Du 21/07  au 25/07</v>
      </c>
      <c r="B23" s="148" t="str">
        <f>Commission!C35</f>
        <v>Chou Chinois</v>
      </c>
      <c r="C23" s="149"/>
      <c r="D23" s="148" t="str">
        <f>Commission!D35</f>
        <v>Pain Catalan</v>
      </c>
      <c r="E23" s="149"/>
      <c r="F23" s="148" t="str">
        <f>Commission!E35</f>
        <v>Tomate et thon</v>
      </c>
      <c r="G23" s="149"/>
      <c r="H23" s="110" t="str">
        <f>Commission!F35</f>
        <v>Tartare de courgettes</v>
      </c>
      <c r="I23" s="157"/>
      <c r="J23" s="158" t="str">
        <f>Commission!G35</f>
        <v>Tomate mozzarella</v>
      </c>
      <c r="K23" s="159"/>
    </row>
    <row r="24" spans="1:11" x14ac:dyDescent="0.25">
      <c r="A24" s="230"/>
      <c r="B24" s="148" t="str">
        <f>Commission!C36</f>
        <v>Rôti de veau</v>
      </c>
      <c r="C24" s="149"/>
      <c r="D24" s="148" t="str">
        <f>Commission!D36</f>
        <v>Escalope de dinde</v>
      </c>
      <c r="E24" s="149"/>
      <c r="F24" s="148" t="str">
        <f>Commission!E36</f>
        <v>Accra de morue</v>
      </c>
      <c r="G24" s="149"/>
      <c r="H24" s="110" t="str">
        <f>Commission!F36</f>
        <v>Nuggets de blé</v>
      </c>
      <c r="I24" s="157"/>
      <c r="J24" s="148" t="str">
        <f>Commission!G36</f>
        <v>Lasagnes au saumon</v>
      </c>
      <c r="K24" s="149"/>
    </row>
    <row r="25" spans="1:11" x14ac:dyDescent="0.25">
      <c r="A25" s="230"/>
      <c r="B25" s="148" t="str">
        <f>Commission!C37</f>
        <v>Frites</v>
      </c>
      <c r="C25" s="149"/>
      <c r="D25" s="148" t="str">
        <f>Commission!D37</f>
        <v>Salsifis à la tomate</v>
      </c>
      <c r="E25" s="149"/>
      <c r="F25" s="148" t="str">
        <f>Commission!E37</f>
        <v>Salade verte</v>
      </c>
      <c r="G25" s="149"/>
      <c r="H25" s="110" t="str">
        <f>Commission!F37</f>
        <v>Duo de haricots</v>
      </c>
      <c r="I25" s="157"/>
      <c r="J25" s="148">
        <f>Commission!G37</f>
        <v>0</v>
      </c>
      <c r="K25" s="149"/>
    </row>
    <row r="26" spans="1:11" x14ac:dyDescent="0.25">
      <c r="A26" s="230"/>
      <c r="B26" s="148">
        <f>Commission!C38</f>
        <v>0</v>
      </c>
      <c r="C26" s="149"/>
      <c r="D26" s="148" t="str">
        <f>Commission!D38</f>
        <v>Fromage</v>
      </c>
      <c r="E26" s="149"/>
      <c r="F26" s="148" t="str">
        <f>Commission!E38</f>
        <v>Fromage</v>
      </c>
      <c r="G26" s="149"/>
      <c r="H26" s="110">
        <f>Commission!F38</f>
        <v>0</v>
      </c>
      <c r="I26" s="157"/>
      <c r="J26" s="148" t="str">
        <f>Commission!G38</f>
        <v>Fromage</v>
      </c>
      <c r="K26" s="149"/>
    </row>
    <row r="27" spans="1:11" ht="15.75" thickBot="1" x14ac:dyDescent="0.3">
      <c r="A27" s="231"/>
      <c r="B27" s="150" t="str">
        <f>Commission!C39</f>
        <v>Fromage blanc/compote</v>
      </c>
      <c r="C27" s="151"/>
      <c r="D27" s="148" t="str">
        <f>Commission!D39</f>
        <v>Fruit</v>
      </c>
      <c r="E27" s="149"/>
      <c r="F27" s="150" t="str">
        <f>Commission!E39</f>
        <v>Fruit</v>
      </c>
      <c r="G27" s="151"/>
      <c r="H27" s="112" t="str">
        <f>Commission!F39</f>
        <v>Fondant au chocolat/crème Anglaise</v>
      </c>
      <c r="I27" s="227"/>
      <c r="J27" s="150" t="str">
        <f>Commission!G39</f>
        <v>Fruit</v>
      </c>
      <c r="K27" s="151"/>
    </row>
    <row r="28" spans="1:11" x14ac:dyDescent="0.25">
      <c r="B28" s="23"/>
      <c r="C28" s="98" t="s">
        <v>15</v>
      </c>
      <c r="D28" s="98"/>
      <c r="E28" s="24"/>
      <c r="F28" s="98" t="s">
        <v>16</v>
      </c>
      <c r="G28" s="98"/>
      <c r="H28" s="100" t="s">
        <v>19</v>
      </c>
      <c r="I28" s="100"/>
      <c r="J28" s="212"/>
      <c r="K28" s="212"/>
    </row>
    <row r="29" spans="1:11" x14ac:dyDescent="0.25">
      <c r="D29" s="25"/>
      <c r="E29" s="99"/>
      <c r="F29" s="99"/>
      <c r="H29" s="25"/>
      <c r="I29" s="99"/>
      <c r="J29" s="99"/>
    </row>
  </sheetData>
  <mergeCells count="142">
    <mergeCell ref="G1:K1"/>
    <mergeCell ref="E29:F29"/>
    <mergeCell ref="I29:J29"/>
    <mergeCell ref="J24:K24"/>
    <mergeCell ref="B25:C25"/>
    <mergeCell ref="D25:E25"/>
    <mergeCell ref="F25:G25"/>
    <mergeCell ref="H25:I25"/>
    <mergeCell ref="J25:K25"/>
    <mergeCell ref="A1:F1"/>
    <mergeCell ref="A18:A22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B21:C21"/>
    <mergeCell ref="D21:E21"/>
    <mergeCell ref="F21:G21"/>
    <mergeCell ref="H21:I21"/>
    <mergeCell ref="A23:A27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B26:C26"/>
    <mergeCell ref="D26:E26"/>
    <mergeCell ref="F26:G26"/>
    <mergeCell ref="H26:I26"/>
    <mergeCell ref="J26:K26"/>
    <mergeCell ref="B27:C27"/>
    <mergeCell ref="D27:E27"/>
    <mergeCell ref="F27:G27"/>
    <mergeCell ref="J21:K21"/>
    <mergeCell ref="B22:C22"/>
    <mergeCell ref="D22:E22"/>
    <mergeCell ref="F22:G22"/>
    <mergeCell ref="H22:I22"/>
    <mergeCell ref="J22:K22"/>
    <mergeCell ref="H27:I27"/>
    <mergeCell ref="J27:K27"/>
    <mergeCell ref="F17:G17"/>
    <mergeCell ref="H17:I17"/>
    <mergeCell ref="J17:K17"/>
    <mergeCell ref="J19:K19"/>
    <mergeCell ref="B20:C20"/>
    <mergeCell ref="D20:E20"/>
    <mergeCell ref="F20:G20"/>
    <mergeCell ref="H20:I20"/>
    <mergeCell ref="J20:K20"/>
    <mergeCell ref="J12:K12"/>
    <mergeCell ref="J14:K14"/>
    <mergeCell ref="B15:C15"/>
    <mergeCell ref="D15:E15"/>
    <mergeCell ref="F15:G15"/>
    <mergeCell ref="H15:I15"/>
    <mergeCell ref="J15:K15"/>
    <mergeCell ref="A13:A17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B16:C16"/>
    <mergeCell ref="D16:E16"/>
    <mergeCell ref="F16:G16"/>
    <mergeCell ref="H16:I16"/>
    <mergeCell ref="J16:K16"/>
    <mergeCell ref="B17:C17"/>
    <mergeCell ref="D17:E17"/>
    <mergeCell ref="B10:C10"/>
    <mergeCell ref="D10:E10"/>
    <mergeCell ref="F10:G10"/>
    <mergeCell ref="H10:I10"/>
    <mergeCell ref="J10:K10"/>
    <mergeCell ref="A8:A12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B2:C2"/>
    <mergeCell ref="D2:E2"/>
    <mergeCell ref="F2:G2"/>
    <mergeCell ref="H2:I2"/>
    <mergeCell ref="J2:K2"/>
    <mergeCell ref="J4:K4"/>
    <mergeCell ref="B5:C5"/>
    <mergeCell ref="D5:E5"/>
    <mergeCell ref="F5:G5"/>
    <mergeCell ref="H5:I5"/>
    <mergeCell ref="J5:K5"/>
    <mergeCell ref="C28:D28"/>
    <mergeCell ref="F28:G28"/>
    <mergeCell ref="H28:K28"/>
    <mergeCell ref="A3:A7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J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16A3-195C-4CE2-818F-3D23B4B98A87}">
  <dimension ref="A1:K29"/>
  <sheetViews>
    <sheetView showZeros="0" zoomScale="90" zoomScaleNormal="90" workbookViewId="0">
      <selection activeCell="G32" sqref="G32"/>
    </sheetView>
  </sheetViews>
  <sheetFormatPr baseColWidth="10" defaultRowHeight="15.75" x14ac:dyDescent="0.25"/>
  <cols>
    <col min="1" max="1" width="4.7109375" style="5" bestFit="1" customWidth="1"/>
    <col min="2" max="11" width="12.42578125" style="5" customWidth="1"/>
  </cols>
  <sheetData>
    <row r="1" spans="1:11" s="1" customFormat="1" ht="12" thickBot="1" x14ac:dyDescent="0.25">
      <c r="A1" s="237" t="s">
        <v>17</v>
      </c>
      <c r="B1" s="238"/>
      <c r="C1" s="238"/>
      <c r="D1" s="238"/>
      <c r="E1" s="238"/>
      <c r="F1" s="239"/>
      <c r="G1" s="240" t="str">
        <f>Commission!A1</f>
        <v>MENUS DU 23/06/2025 au 25/07/2025</v>
      </c>
      <c r="H1" s="238"/>
      <c r="I1" s="238"/>
      <c r="J1" s="238"/>
      <c r="K1" s="239"/>
    </row>
    <row r="2" spans="1:11" s="22" customFormat="1" ht="12.75" thickBot="1" x14ac:dyDescent="0.25">
      <c r="A2" s="21"/>
      <c r="B2" s="241" t="s">
        <v>0</v>
      </c>
      <c r="C2" s="242"/>
      <c r="D2" s="241" t="s">
        <v>1</v>
      </c>
      <c r="E2" s="242"/>
      <c r="F2" s="241" t="s">
        <v>2</v>
      </c>
      <c r="G2" s="242"/>
      <c r="H2" s="241" t="s">
        <v>3</v>
      </c>
      <c r="I2" s="242"/>
      <c r="J2" s="241" t="s">
        <v>4</v>
      </c>
      <c r="K2" s="242"/>
    </row>
    <row r="3" spans="1:11" ht="18" customHeight="1" x14ac:dyDescent="0.25">
      <c r="A3" s="116" t="str">
        <f>Commission!A3</f>
        <v>Du 23/06  au 27/06</v>
      </c>
      <c r="B3" s="250" t="str">
        <f>Commission!C3</f>
        <v>Salade tomate oignon</v>
      </c>
      <c r="C3" s="251"/>
      <c r="D3" s="250" t="str">
        <f>Commission!D3</f>
        <v>Beignets de maïs</v>
      </c>
      <c r="E3" s="252"/>
      <c r="F3" s="253"/>
      <c r="G3" s="254"/>
      <c r="H3" s="255" t="str">
        <f>Commission!F3</f>
        <v>Taboulé</v>
      </c>
      <c r="I3" s="256"/>
      <c r="J3" s="250" t="str">
        <f>Commission!G3</f>
        <v>Tomate maïs</v>
      </c>
      <c r="K3" s="251"/>
    </row>
    <row r="4" spans="1:11" ht="18" customHeight="1" x14ac:dyDescent="0.25">
      <c r="A4" s="117"/>
      <c r="B4" s="243" t="str">
        <f>Commission!C4</f>
        <v>Saucisse de Toulouse</v>
      </c>
      <c r="C4" s="244"/>
      <c r="D4" s="243" t="str">
        <f>Commission!D4</f>
        <v>Bavette</v>
      </c>
      <c r="E4" s="245"/>
      <c r="F4" s="246"/>
      <c r="G4" s="247"/>
      <c r="H4" s="248" t="str">
        <f>Commission!F4</f>
        <v>Œufs à la Florentine</v>
      </c>
      <c r="I4" s="249"/>
      <c r="J4" s="243" t="str">
        <f>Commission!G4</f>
        <v>Paëlla au poisson</v>
      </c>
      <c r="K4" s="244"/>
    </row>
    <row r="5" spans="1:11" ht="18" customHeight="1" x14ac:dyDescent="0.25">
      <c r="A5" s="117"/>
      <c r="B5" s="243" t="str">
        <f>Commission!C5</f>
        <v>Lentilles</v>
      </c>
      <c r="C5" s="244"/>
      <c r="D5" s="243" t="str">
        <f>Commission!D5</f>
        <v>Ratatouille</v>
      </c>
      <c r="E5" s="245"/>
      <c r="F5" s="246"/>
      <c r="G5" s="247"/>
      <c r="H5" s="248">
        <f>Commission!F5</f>
        <v>0</v>
      </c>
      <c r="I5" s="249"/>
      <c r="J5" s="243">
        <f>Commission!G5</f>
        <v>0</v>
      </c>
      <c r="K5" s="244"/>
    </row>
    <row r="6" spans="1:11" ht="18" customHeight="1" x14ac:dyDescent="0.25">
      <c r="A6" s="117"/>
      <c r="B6" s="243" t="str">
        <f>Commission!C6</f>
        <v>Fromage</v>
      </c>
      <c r="C6" s="244"/>
      <c r="D6" s="243" t="str">
        <f>Commission!D6</f>
        <v>Fromage</v>
      </c>
      <c r="E6" s="245"/>
      <c r="F6" s="246"/>
      <c r="G6" s="247"/>
      <c r="H6" s="248" t="str">
        <f>Commission!F6</f>
        <v>Fromage</v>
      </c>
      <c r="I6" s="249"/>
      <c r="J6" s="243">
        <f>Commission!G6</f>
        <v>0</v>
      </c>
      <c r="K6" s="244"/>
    </row>
    <row r="7" spans="1:11" ht="18" customHeight="1" thickBot="1" x14ac:dyDescent="0.3">
      <c r="A7" s="118"/>
      <c r="B7" s="257" t="str">
        <f>Commission!C7</f>
        <v>Pomme au four</v>
      </c>
      <c r="C7" s="258"/>
      <c r="D7" s="257" t="str">
        <f>Commission!D7</f>
        <v>Fruit</v>
      </c>
      <c r="E7" s="259"/>
      <c r="F7" s="260"/>
      <c r="G7" s="261"/>
      <c r="H7" s="262" t="str">
        <f>Commission!F7</f>
        <v>Fruit</v>
      </c>
      <c r="I7" s="263"/>
      <c r="J7" s="257" t="str">
        <f>Commission!G7</f>
        <v>Fromage blanc/ fruits exotiques</v>
      </c>
      <c r="K7" s="258"/>
    </row>
    <row r="8" spans="1:11" ht="18" customHeight="1" x14ac:dyDescent="0.25">
      <c r="A8" s="119" t="str">
        <f>Commission!A11</f>
        <v>Du 30/06  au 4/07</v>
      </c>
      <c r="B8" s="267" t="str">
        <f>Commission!C11</f>
        <v>Salade de haricots blancs</v>
      </c>
      <c r="C8" s="268"/>
      <c r="D8" s="267" t="str">
        <f>Commission!D11</f>
        <v>Concombre</v>
      </c>
      <c r="E8" s="268"/>
      <c r="F8" s="246"/>
      <c r="G8" s="247"/>
      <c r="H8" s="267" t="str">
        <f>Commission!F11</f>
        <v>Salade de pâtes au pistou</v>
      </c>
      <c r="I8" s="268"/>
      <c r="J8" s="269" t="str">
        <f>Commission!G11</f>
        <v>Betteraves crues</v>
      </c>
      <c r="K8" s="256"/>
    </row>
    <row r="9" spans="1:11" ht="18" customHeight="1" x14ac:dyDescent="0.25">
      <c r="A9" s="120"/>
      <c r="B9" s="265" t="str">
        <f>Commission!C12</f>
        <v>Rôti de dinde</v>
      </c>
      <c r="C9" s="266"/>
      <c r="D9" s="265" t="str">
        <f>Commission!D12</f>
        <v>Aïoli</v>
      </c>
      <c r="E9" s="266"/>
      <c r="F9" s="246"/>
      <c r="G9" s="247"/>
      <c r="H9" s="265" t="str">
        <f>Commission!F12</f>
        <v>Rosbif</v>
      </c>
      <c r="I9" s="266"/>
      <c r="J9" s="264" t="str">
        <f>Commission!G12</f>
        <v>Couscous végétarien</v>
      </c>
      <c r="K9" s="249"/>
    </row>
    <row r="10" spans="1:11" ht="18" customHeight="1" x14ac:dyDescent="0.25">
      <c r="A10" s="120"/>
      <c r="B10" s="265" t="str">
        <f>Commission!C13</f>
        <v>Poêlée Maraîchère</v>
      </c>
      <c r="C10" s="266"/>
      <c r="D10" s="265">
        <f>Commission!D13</f>
        <v>0</v>
      </c>
      <c r="E10" s="266"/>
      <c r="F10" s="246"/>
      <c r="G10" s="247"/>
      <c r="H10" s="265" t="str">
        <f>Commission!F13</f>
        <v>Haricots plats</v>
      </c>
      <c r="I10" s="266"/>
      <c r="J10" s="264">
        <f>Commission!G13</f>
        <v>0</v>
      </c>
      <c r="K10" s="249"/>
    </row>
    <row r="11" spans="1:11" ht="18" customHeight="1" x14ac:dyDescent="0.25">
      <c r="A11" s="120"/>
      <c r="B11" s="265" t="str">
        <f>Commission!C14</f>
        <v>Fromage</v>
      </c>
      <c r="C11" s="266"/>
      <c r="D11" s="265" t="str">
        <f>Commission!D14</f>
        <v>Fromage</v>
      </c>
      <c r="E11" s="266"/>
      <c r="F11" s="246"/>
      <c r="G11" s="247"/>
      <c r="H11" s="265" t="str">
        <f>Commission!F14</f>
        <v>Fromage</v>
      </c>
      <c r="I11" s="266"/>
      <c r="J11" s="264">
        <f>Commission!G14</f>
        <v>0</v>
      </c>
      <c r="K11" s="249"/>
    </row>
    <row r="12" spans="1:11" ht="18" customHeight="1" thickBot="1" x14ac:dyDescent="0.3">
      <c r="A12" s="121"/>
      <c r="B12" s="270" t="str">
        <f>Commission!C15</f>
        <v>Fruit</v>
      </c>
      <c r="C12" s="271"/>
      <c r="D12" s="270" t="str">
        <f>Commission!D15</f>
        <v>Tarte pomme Rhubarbe</v>
      </c>
      <c r="E12" s="271"/>
      <c r="F12" s="260"/>
      <c r="G12" s="261"/>
      <c r="H12" s="270" t="str">
        <f>Commission!F15</f>
        <v>Fruit</v>
      </c>
      <c r="I12" s="271"/>
      <c r="J12" s="272" t="str">
        <f>Commission!G15</f>
        <v>Fromage blanc/compote</v>
      </c>
      <c r="K12" s="263"/>
    </row>
    <row r="13" spans="1:11" ht="18" customHeight="1" x14ac:dyDescent="0.25">
      <c r="A13" s="122" t="str">
        <f>Commission!A19</f>
        <v>Du 7/07  au 11/07</v>
      </c>
      <c r="B13" s="253"/>
      <c r="C13" s="254"/>
      <c r="D13" s="253"/>
      <c r="E13" s="254"/>
      <c r="F13" s="253"/>
      <c r="G13" s="254"/>
      <c r="H13" s="253"/>
      <c r="I13" s="254"/>
      <c r="J13" s="253"/>
      <c r="K13" s="254"/>
    </row>
    <row r="14" spans="1:11" ht="18" customHeight="1" x14ac:dyDescent="0.25">
      <c r="A14" s="123"/>
      <c r="B14" s="246"/>
      <c r="C14" s="247"/>
      <c r="D14" s="246"/>
      <c r="E14" s="247"/>
      <c r="F14" s="246"/>
      <c r="G14" s="247"/>
      <c r="H14" s="246"/>
      <c r="I14" s="247"/>
      <c r="J14" s="246"/>
      <c r="K14" s="247"/>
    </row>
    <row r="15" spans="1:11" ht="18" customHeight="1" x14ac:dyDescent="0.25">
      <c r="A15" s="123"/>
      <c r="B15" s="246" t="s">
        <v>78</v>
      </c>
      <c r="C15" s="247"/>
      <c r="D15" s="246" t="s">
        <v>78</v>
      </c>
      <c r="E15" s="247"/>
      <c r="F15" s="246" t="s">
        <v>78</v>
      </c>
      <c r="G15" s="247"/>
      <c r="H15" s="246" t="s">
        <v>78</v>
      </c>
      <c r="I15" s="247"/>
      <c r="J15" s="246" t="s">
        <v>78</v>
      </c>
      <c r="K15" s="247"/>
    </row>
    <row r="16" spans="1:11" ht="18" customHeight="1" x14ac:dyDescent="0.25">
      <c r="A16" s="123"/>
      <c r="B16" s="246">
        <f>Commission!C22</f>
        <v>0</v>
      </c>
      <c r="C16" s="247"/>
      <c r="D16" s="246"/>
      <c r="E16" s="247"/>
      <c r="F16" s="246"/>
      <c r="G16" s="247"/>
      <c r="H16" s="246">
        <f>Commission!F22</f>
        <v>0</v>
      </c>
      <c r="I16" s="247"/>
      <c r="J16" s="246"/>
      <c r="K16" s="247"/>
    </row>
    <row r="17" spans="1:11" ht="18" customHeight="1" thickBot="1" x14ac:dyDescent="0.3">
      <c r="A17" s="124"/>
      <c r="B17" s="246"/>
      <c r="C17" s="247"/>
      <c r="D17" s="246"/>
      <c r="E17" s="247"/>
      <c r="F17" s="260"/>
      <c r="G17" s="261"/>
      <c r="H17" s="246"/>
      <c r="I17" s="247"/>
      <c r="J17" s="260"/>
      <c r="K17" s="261"/>
    </row>
    <row r="18" spans="1:11" ht="18" customHeight="1" x14ac:dyDescent="0.25">
      <c r="A18" s="125" t="str">
        <f>Commission!A27</f>
        <v>Du 15/07  au 18/07</v>
      </c>
      <c r="B18" s="253">
        <f>Commission!C27</f>
        <v>0</v>
      </c>
      <c r="C18" s="254"/>
      <c r="D18" s="253"/>
      <c r="E18" s="254"/>
      <c r="F18" s="253"/>
      <c r="G18" s="254"/>
      <c r="H18" s="253"/>
      <c r="I18" s="254"/>
      <c r="J18" s="253"/>
      <c r="K18" s="254"/>
    </row>
    <row r="19" spans="1:11" ht="18" customHeight="1" x14ac:dyDescent="0.25">
      <c r="A19" s="126"/>
      <c r="B19" s="246">
        <f>Commission!C28</f>
        <v>0</v>
      </c>
      <c r="C19" s="247"/>
      <c r="D19" s="246"/>
      <c r="E19" s="247"/>
      <c r="F19" s="246"/>
      <c r="G19" s="247"/>
      <c r="H19" s="246"/>
      <c r="I19" s="247"/>
      <c r="J19" s="246"/>
      <c r="K19" s="247"/>
    </row>
    <row r="20" spans="1:11" ht="18" customHeight="1" x14ac:dyDescent="0.25">
      <c r="A20" s="126"/>
      <c r="B20" s="246" t="s">
        <v>78</v>
      </c>
      <c r="C20" s="247"/>
      <c r="D20" s="246" t="s">
        <v>78</v>
      </c>
      <c r="E20" s="247"/>
      <c r="F20" s="246" t="s">
        <v>78</v>
      </c>
      <c r="G20" s="247"/>
      <c r="H20" s="246" t="s">
        <v>78</v>
      </c>
      <c r="I20" s="247"/>
      <c r="J20" s="246" t="s">
        <v>78</v>
      </c>
      <c r="K20" s="247"/>
    </row>
    <row r="21" spans="1:11" ht="18" customHeight="1" x14ac:dyDescent="0.25">
      <c r="A21" s="126"/>
      <c r="B21" s="246">
        <f>Commission!C30</f>
        <v>0</v>
      </c>
      <c r="C21" s="247"/>
      <c r="D21" s="246"/>
      <c r="E21" s="247"/>
      <c r="F21" s="246"/>
      <c r="G21" s="247"/>
      <c r="H21" s="246"/>
      <c r="I21" s="247"/>
      <c r="J21" s="246">
        <f>Commission!G30</f>
        <v>0</v>
      </c>
      <c r="K21" s="247"/>
    </row>
    <row r="22" spans="1:11" ht="18" customHeight="1" thickBot="1" x14ac:dyDescent="0.3">
      <c r="A22" s="127"/>
      <c r="B22" s="260">
        <f>Commission!C31</f>
        <v>0</v>
      </c>
      <c r="C22" s="261"/>
      <c r="D22" s="260"/>
      <c r="E22" s="261"/>
      <c r="F22" s="260"/>
      <c r="G22" s="261"/>
      <c r="H22" s="260"/>
      <c r="I22" s="261"/>
      <c r="J22" s="260"/>
      <c r="K22" s="261"/>
    </row>
    <row r="23" spans="1:11" ht="18" customHeight="1" x14ac:dyDescent="0.25">
      <c r="A23" s="128" t="str">
        <f>Commission!A35</f>
        <v>Du 21/07  au 25/07</v>
      </c>
      <c r="B23" s="246"/>
      <c r="C23" s="247"/>
      <c r="D23" s="246"/>
      <c r="E23" s="247"/>
      <c r="F23" s="246"/>
      <c r="G23" s="247"/>
      <c r="H23" s="246"/>
      <c r="I23" s="247"/>
      <c r="J23" s="253"/>
      <c r="K23" s="254"/>
    </row>
    <row r="24" spans="1:11" ht="18" customHeight="1" x14ac:dyDescent="0.25">
      <c r="A24" s="129"/>
      <c r="B24" s="246"/>
      <c r="C24" s="247"/>
      <c r="D24" s="246"/>
      <c r="E24" s="247"/>
      <c r="F24" s="246"/>
      <c r="G24" s="247"/>
      <c r="H24" s="246"/>
      <c r="I24" s="247"/>
      <c r="J24" s="246"/>
      <c r="K24" s="247"/>
    </row>
    <row r="25" spans="1:11" ht="18" customHeight="1" x14ac:dyDescent="0.25">
      <c r="A25" s="129"/>
      <c r="B25" s="246" t="s">
        <v>78</v>
      </c>
      <c r="C25" s="247"/>
      <c r="D25" s="246" t="s">
        <v>78</v>
      </c>
      <c r="E25" s="247"/>
      <c r="F25" s="246" t="s">
        <v>78</v>
      </c>
      <c r="G25" s="247"/>
      <c r="H25" s="246" t="s">
        <v>78</v>
      </c>
      <c r="I25" s="247"/>
      <c r="J25" s="246" t="s">
        <v>78</v>
      </c>
      <c r="K25" s="247"/>
    </row>
    <row r="26" spans="1:11" ht="18" customHeight="1" x14ac:dyDescent="0.25">
      <c r="A26" s="129"/>
      <c r="B26" s="246">
        <f>Commission!C38</f>
        <v>0</v>
      </c>
      <c r="C26" s="247"/>
      <c r="D26" s="246"/>
      <c r="E26" s="247"/>
      <c r="F26" s="246"/>
      <c r="G26" s="247"/>
      <c r="H26" s="246">
        <f>Commission!F38</f>
        <v>0</v>
      </c>
      <c r="I26" s="247"/>
      <c r="J26" s="246"/>
      <c r="K26" s="247"/>
    </row>
    <row r="27" spans="1:11" ht="18" customHeight="1" thickBot="1" x14ac:dyDescent="0.3">
      <c r="A27" s="130"/>
      <c r="B27" s="260"/>
      <c r="C27" s="261"/>
      <c r="D27" s="246"/>
      <c r="E27" s="247"/>
      <c r="F27" s="260"/>
      <c r="G27" s="261"/>
      <c r="H27" s="260"/>
      <c r="I27" s="261"/>
      <c r="J27" s="260"/>
      <c r="K27" s="261"/>
    </row>
    <row r="28" spans="1:11" ht="15" x14ac:dyDescent="0.25">
      <c r="A28"/>
      <c r="B28" s="23"/>
      <c r="C28" s="98" t="s">
        <v>15</v>
      </c>
      <c r="D28" s="98"/>
      <c r="E28" s="24"/>
      <c r="F28" s="98" t="s">
        <v>16</v>
      </c>
      <c r="G28" s="98"/>
      <c r="H28" s="100" t="s">
        <v>19</v>
      </c>
      <c r="I28" s="100"/>
      <c r="J28" s="100"/>
      <c r="K28" s="100"/>
    </row>
    <row r="29" spans="1:11" ht="15" x14ac:dyDescent="0.25">
      <c r="A29"/>
      <c r="B29"/>
      <c r="C29"/>
      <c r="D29" s="25"/>
      <c r="E29" s="99"/>
      <c r="F29" s="99"/>
      <c r="G29"/>
      <c r="H29" s="25"/>
      <c r="I29" s="99"/>
      <c r="J29" s="99"/>
      <c r="K29"/>
    </row>
  </sheetData>
  <mergeCells count="142">
    <mergeCell ref="E29:F29"/>
    <mergeCell ref="I29:J29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C28:D28"/>
    <mergeCell ref="F28:G28"/>
    <mergeCell ref="H28:K28"/>
    <mergeCell ref="J24:K24"/>
    <mergeCell ref="B25:C25"/>
    <mergeCell ref="D25:E25"/>
    <mergeCell ref="F25:G25"/>
    <mergeCell ref="H25:I25"/>
    <mergeCell ref="J25:K25"/>
    <mergeCell ref="A23:A27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A18:A22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7:E17"/>
    <mergeCell ref="F17:G17"/>
    <mergeCell ref="H17:I17"/>
    <mergeCell ref="J17:K17"/>
    <mergeCell ref="J19:K19"/>
    <mergeCell ref="B20:C20"/>
    <mergeCell ref="D20:E20"/>
    <mergeCell ref="F20:G20"/>
    <mergeCell ref="H20:I20"/>
    <mergeCell ref="J20:K20"/>
    <mergeCell ref="H12:I12"/>
    <mergeCell ref="J12:K12"/>
    <mergeCell ref="J14:K14"/>
    <mergeCell ref="B15:C15"/>
    <mergeCell ref="D15:E15"/>
    <mergeCell ref="F15:G15"/>
    <mergeCell ref="H15:I15"/>
    <mergeCell ref="J15:K15"/>
    <mergeCell ref="A13:A17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B16:C16"/>
    <mergeCell ref="D16:E16"/>
    <mergeCell ref="F16:G16"/>
    <mergeCell ref="H16:I16"/>
    <mergeCell ref="J16:K16"/>
    <mergeCell ref="B17:C17"/>
    <mergeCell ref="J9:K9"/>
    <mergeCell ref="B10:C10"/>
    <mergeCell ref="D10:E10"/>
    <mergeCell ref="F10:G10"/>
    <mergeCell ref="H10:I10"/>
    <mergeCell ref="J10:K10"/>
    <mergeCell ref="A8:A12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B11:C11"/>
    <mergeCell ref="D11:E11"/>
    <mergeCell ref="F11:G11"/>
    <mergeCell ref="H11:I11"/>
    <mergeCell ref="J11:K11"/>
    <mergeCell ref="B12:C12"/>
    <mergeCell ref="D12:E12"/>
    <mergeCell ref="F12:G12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A1:F1"/>
    <mergeCell ref="G1:K1"/>
    <mergeCell ref="B2:C2"/>
    <mergeCell ref="D2:E2"/>
    <mergeCell ref="F2:G2"/>
    <mergeCell ref="H2:I2"/>
    <mergeCell ref="J2:K2"/>
    <mergeCell ref="J4:K4"/>
    <mergeCell ref="B5:C5"/>
    <mergeCell ref="D5:E5"/>
    <mergeCell ref="F5:G5"/>
    <mergeCell ref="H5:I5"/>
    <mergeCell ref="J5:K5"/>
    <mergeCell ref="A3:A7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B6:C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9F19-6516-4566-B7C1-88D4D1ABABB5}">
  <sheetPr>
    <tabColor rgb="FFFFFF00"/>
  </sheetPr>
  <dimension ref="A1:K33"/>
  <sheetViews>
    <sheetView showZeros="0" tabSelected="1" zoomScale="90" zoomScaleNormal="90" workbookViewId="0">
      <selection activeCell="L19" sqref="L19"/>
    </sheetView>
  </sheetViews>
  <sheetFormatPr baseColWidth="10" defaultRowHeight="15" x14ac:dyDescent="0.25"/>
  <cols>
    <col min="1" max="1" width="4.7109375" bestFit="1" customWidth="1"/>
    <col min="2" max="11" width="12.28515625" customWidth="1"/>
  </cols>
  <sheetData>
    <row r="1" spans="1:11" s="3" customFormat="1" ht="15.75" thickBot="1" x14ac:dyDescent="0.25">
      <c r="A1" s="154" t="s">
        <v>21</v>
      </c>
      <c r="B1" s="155"/>
      <c r="C1" s="155"/>
      <c r="D1" s="155"/>
      <c r="E1" s="155"/>
      <c r="F1" s="156"/>
      <c r="G1" s="154" t="str">
        <f>Commission!A1</f>
        <v>MENUS DU 23/06/2025 au 25/07/2025</v>
      </c>
      <c r="H1" s="155"/>
      <c r="I1" s="155"/>
      <c r="J1" s="155"/>
      <c r="K1" s="156"/>
    </row>
    <row r="2" spans="1:11" s="3" customFormat="1" ht="13.5" thickBot="1" x14ac:dyDescent="0.25">
      <c r="A2" s="4"/>
      <c r="B2" s="102" t="s">
        <v>0</v>
      </c>
      <c r="C2" s="103"/>
      <c r="D2" s="131" t="s">
        <v>1</v>
      </c>
      <c r="E2" s="103"/>
      <c r="F2" s="102" t="s">
        <v>2</v>
      </c>
      <c r="G2" s="103"/>
      <c r="H2" s="102" t="s">
        <v>3</v>
      </c>
      <c r="I2" s="103"/>
      <c r="J2" s="102" t="s">
        <v>4</v>
      </c>
      <c r="K2" s="103"/>
    </row>
    <row r="3" spans="1:11" x14ac:dyDescent="0.25">
      <c r="A3" s="116" t="str">
        <f>Commission!A3</f>
        <v>Du 23/06  au 27/06</v>
      </c>
      <c r="B3" s="104" t="str">
        <f>Commission!C3</f>
        <v>Salade tomate oignon</v>
      </c>
      <c r="C3" s="105"/>
      <c r="D3" s="104" t="str">
        <f>Commission!D3</f>
        <v>Beignets de maïs</v>
      </c>
      <c r="E3" s="105"/>
      <c r="F3" s="104" t="str">
        <f>Commission!E3</f>
        <v>Salade de fenouil aux agrumes</v>
      </c>
      <c r="G3" s="105"/>
      <c r="H3" s="108" t="str">
        <f>Commission!F3</f>
        <v>Taboulé</v>
      </c>
      <c r="I3" s="109"/>
      <c r="J3" s="104" t="str">
        <f>Commission!G3</f>
        <v>Tomate maïs</v>
      </c>
      <c r="K3" s="105"/>
    </row>
    <row r="4" spans="1:11" x14ac:dyDescent="0.25">
      <c r="A4" s="117"/>
      <c r="B4" s="106" t="str">
        <f>Commission!C4</f>
        <v>Saucisse de Toulouse</v>
      </c>
      <c r="C4" s="107"/>
      <c r="D4" s="106" t="str">
        <f>Commission!D4</f>
        <v>Bavette</v>
      </c>
      <c r="E4" s="107"/>
      <c r="F4" s="106" t="str">
        <f>Commission!E4</f>
        <v>Croque-monsieur</v>
      </c>
      <c r="G4" s="107"/>
      <c r="H4" s="110" t="str">
        <f>Commission!F4</f>
        <v>Œufs à la Florentine</v>
      </c>
      <c r="I4" s="111"/>
      <c r="J4" s="106" t="str">
        <f>Commission!G4</f>
        <v>Paëlla au poisson</v>
      </c>
      <c r="K4" s="107"/>
    </row>
    <row r="5" spans="1:11" x14ac:dyDescent="0.25">
      <c r="A5" s="117"/>
      <c r="B5" s="106" t="str">
        <f>Commission!C5</f>
        <v>Lentilles</v>
      </c>
      <c r="C5" s="107"/>
      <c r="D5" s="106" t="str">
        <f>Commission!D5</f>
        <v>Ratatouille</v>
      </c>
      <c r="E5" s="107"/>
      <c r="F5" s="106">
        <f>Commission!E5</f>
        <v>0</v>
      </c>
      <c r="G5" s="107"/>
      <c r="H5" s="110">
        <f>Commission!F5</f>
        <v>0</v>
      </c>
      <c r="I5" s="111"/>
      <c r="J5" s="106">
        <f>Commission!G5</f>
        <v>0</v>
      </c>
      <c r="K5" s="107"/>
    </row>
    <row r="6" spans="1:11" x14ac:dyDescent="0.25">
      <c r="A6" s="117"/>
      <c r="B6" s="106" t="str">
        <f>Commission!C6</f>
        <v>Fromage</v>
      </c>
      <c r="C6" s="107"/>
      <c r="D6" s="106" t="str">
        <f>Commission!D6</f>
        <v>Fromage</v>
      </c>
      <c r="E6" s="107"/>
      <c r="F6" s="106" t="str">
        <f>Commission!E6</f>
        <v>Fromage</v>
      </c>
      <c r="G6" s="107"/>
      <c r="H6" s="110" t="str">
        <f>Commission!F6</f>
        <v>Fromage</v>
      </c>
      <c r="I6" s="111"/>
      <c r="J6" s="106">
        <f>Commission!G6</f>
        <v>0</v>
      </c>
      <c r="K6" s="107"/>
    </row>
    <row r="7" spans="1:11" ht="15.75" thickBot="1" x14ac:dyDescent="0.3">
      <c r="A7" s="117"/>
      <c r="B7" s="106" t="str">
        <f>Commission!C7</f>
        <v>Pomme au four</v>
      </c>
      <c r="C7" s="107"/>
      <c r="D7" s="106" t="str">
        <f>Commission!D7</f>
        <v>Fruit</v>
      </c>
      <c r="E7" s="107"/>
      <c r="F7" s="106" t="str">
        <f>Commission!E7</f>
        <v>Ile flottante</v>
      </c>
      <c r="G7" s="107"/>
      <c r="H7" s="110" t="str">
        <f>Commission!F7</f>
        <v>Fruit</v>
      </c>
      <c r="I7" s="111"/>
      <c r="J7" s="106" t="str">
        <f>Commission!G7</f>
        <v>Fromage blanc/ fruits exotiques</v>
      </c>
      <c r="K7" s="107"/>
    </row>
    <row r="8" spans="1:11" ht="15.75" thickBot="1" x14ac:dyDescent="0.3">
      <c r="A8" s="118"/>
      <c r="B8" s="6" t="str">
        <f>Commission!C8</f>
        <v>Pintade</v>
      </c>
      <c r="C8" s="7" t="str">
        <f>Commission!C9</f>
        <v>Patate douce</v>
      </c>
      <c r="D8" s="6" t="str">
        <f>Commission!D8</f>
        <v>Egréné</v>
      </c>
      <c r="E8" s="30" t="str">
        <f>Commission!D9</f>
        <v>P de T courgette</v>
      </c>
      <c r="F8" s="6" t="str">
        <f>Commission!E8</f>
        <v>Jambon</v>
      </c>
      <c r="G8" s="7" t="str">
        <f>Commission!E9</f>
        <v>P de T carotte fenouil</v>
      </c>
      <c r="H8" s="6" t="str">
        <f>Commission!F8</f>
        <v>Œuf dur</v>
      </c>
      <c r="I8" s="30" t="str">
        <f>Commission!F9</f>
        <v>P de T épinards</v>
      </c>
      <c r="J8" s="8" t="str">
        <f>Commission!G8</f>
        <v>Poisson blanc</v>
      </c>
      <c r="K8" s="7" t="str">
        <f>Commission!G9</f>
        <v>P de T butternut</v>
      </c>
    </row>
    <row r="9" spans="1:11" x14ac:dyDescent="0.25">
      <c r="A9" s="119" t="str">
        <f>Commission!A11</f>
        <v>Du 30/06  au 4/07</v>
      </c>
      <c r="B9" s="132" t="str">
        <f>Commission!C11</f>
        <v>Salade de haricots blancs</v>
      </c>
      <c r="C9" s="133"/>
      <c r="D9" s="134" t="str">
        <f>Commission!D11</f>
        <v>Concombre</v>
      </c>
      <c r="E9" s="135"/>
      <c r="F9" s="134" t="str">
        <f>Commission!E11</f>
        <v>Beignet d'aubergine</v>
      </c>
      <c r="G9" s="135"/>
      <c r="H9" s="132" t="str">
        <f>Commission!F11</f>
        <v>Salade de pâtes au pistou</v>
      </c>
      <c r="I9" s="133"/>
      <c r="J9" s="108" t="str">
        <f>Commission!G11</f>
        <v>Betteraves crues</v>
      </c>
      <c r="K9" s="109"/>
    </row>
    <row r="10" spans="1:11" x14ac:dyDescent="0.25">
      <c r="A10" s="120"/>
      <c r="B10" s="134" t="str">
        <f>Commission!C12</f>
        <v>Rôti de dinde</v>
      </c>
      <c r="C10" s="135"/>
      <c r="D10" s="134" t="str">
        <f>Commission!D12</f>
        <v>Aïoli</v>
      </c>
      <c r="E10" s="135"/>
      <c r="F10" s="134" t="str">
        <f>Commission!E12</f>
        <v>Emincé de poulet à la moutarde</v>
      </c>
      <c r="G10" s="135"/>
      <c r="H10" s="134" t="str">
        <f>Commission!F12</f>
        <v>Rosbif</v>
      </c>
      <c r="I10" s="135"/>
      <c r="J10" s="110" t="str">
        <f>Commission!G12</f>
        <v>Couscous végétarien</v>
      </c>
      <c r="K10" s="111"/>
    </row>
    <row r="11" spans="1:11" x14ac:dyDescent="0.25">
      <c r="A11" s="120"/>
      <c r="B11" s="134" t="str">
        <f>Commission!C13</f>
        <v>Poêlée Maraîchère</v>
      </c>
      <c r="C11" s="135"/>
      <c r="D11" s="134">
        <f>Commission!D13</f>
        <v>0</v>
      </c>
      <c r="E11" s="135"/>
      <c r="F11" s="134" t="str">
        <f>Commission!E13</f>
        <v>Brisures de chou-fleur</v>
      </c>
      <c r="G11" s="135"/>
      <c r="H11" s="134" t="str">
        <f>Commission!F13</f>
        <v>Haricots plats</v>
      </c>
      <c r="I11" s="135"/>
      <c r="J11" s="110">
        <f>Commission!G13</f>
        <v>0</v>
      </c>
      <c r="K11" s="111"/>
    </row>
    <row r="12" spans="1:11" x14ac:dyDescent="0.25">
      <c r="A12" s="120"/>
      <c r="B12" s="134" t="str">
        <f>Commission!C14</f>
        <v>Fromage</v>
      </c>
      <c r="C12" s="135"/>
      <c r="D12" s="134" t="str">
        <f>Commission!D14</f>
        <v>Fromage</v>
      </c>
      <c r="E12" s="135"/>
      <c r="F12" s="134">
        <f>Commission!E14</f>
        <v>0</v>
      </c>
      <c r="G12" s="135"/>
      <c r="H12" s="134" t="str">
        <f>Commission!F14</f>
        <v>Fromage</v>
      </c>
      <c r="I12" s="135"/>
      <c r="J12" s="110">
        <f>Commission!G14</f>
        <v>0</v>
      </c>
      <c r="K12" s="111"/>
    </row>
    <row r="13" spans="1:11" ht="15.75" thickBot="1" x14ac:dyDescent="0.3">
      <c r="A13" s="120"/>
      <c r="B13" s="134" t="str">
        <f>Commission!C15</f>
        <v>Fruit</v>
      </c>
      <c r="C13" s="135"/>
      <c r="D13" s="134" t="str">
        <f>Commission!D15</f>
        <v>Tarte pomme Rhubarbe</v>
      </c>
      <c r="E13" s="135"/>
      <c r="F13" s="134" t="str">
        <f>Commission!E15</f>
        <v>Petits suisses et fruit</v>
      </c>
      <c r="G13" s="135"/>
      <c r="H13" s="134" t="str">
        <f>Commission!F15</f>
        <v>Fruit</v>
      </c>
      <c r="I13" s="135"/>
      <c r="J13" s="110" t="str">
        <f>Commission!G15</f>
        <v>Fromage blanc/compote</v>
      </c>
      <c r="K13" s="111"/>
    </row>
    <row r="14" spans="1:11" ht="15.75" thickBot="1" x14ac:dyDescent="0.3">
      <c r="A14" s="121"/>
      <c r="B14" s="9" t="str">
        <f>Commission!C16</f>
        <v>Dinde</v>
      </c>
      <c r="C14" s="10" t="str">
        <f>Commission!C17</f>
        <v xml:space="preserve">P de T carotte </v>
      </c>
      <c r="D14" s="9" t="str">
        <f>Commission!D16</f>
        <v>Œuf dur</v>
      </c>
      <c r="E14" s="10" t="str">
        <f>Commission!D17</f>
        <v>Légumes variés</v>
      </c>
      <c r="F14" s="9" t="str">
        <f>Commission!E16</f>
        <v>Poulet</v>
      </c>
      <c r="G14" s="34" t="str">
        <f>Commission!E17</f>
        <v>P de T chou-fleur</v>
      </c>
      <c r="H14" s="9" t="str">
        <f>Commission!F16</f>
        <v>Egréné</v>
      </c>
      <c r="I14" s="10" t="str">
        <f>Commission!F17</f>
        <v>P de T haricots plats</v>
      </c>
      <c r="J14" s="11" t="str">
        <f>Commission!G16</f>
        <v>Saumon</v>
      </c>
      <c r="K14" s="10" t="str">
        <f>Commission!G17</f>
        <v>P de T betterave</v>
      </c>
    </row>
    <row r="15" spans="1:11" x14ac:dyDescent="0.25">
      <c r="A15" s="122" t="str">
        <f>Commission!A19</f>
        <v>Du 7/07  au 11/07</v>
      </c>
      <c r="B15" s="144" t="str">
        <f>Commission!C19</f>
        <v>Melon</v>
      </c>
      <c r="C15" s="145"/>
      <c r="D15" s="144" t="str">
        <f>Commission!D19</f>
        <v>Blinis au tzatziki</v>
      </c>
      <c r="E15" s="145"/>
      <c r="F15" s="136" t="str">
        <f>Commission!E19</f>
        <v>Salade Caesar</v>
      </c>
      <c r="G15" s="137"/>
      <c r="H15" s="136" t="str">
        <f>Commission!F19</f>
        <v>Carottes râpées</v>
      </c>
      <c r="I15" s="137"/>
      <c r="J15" s="108" t="str">
        <f>Commission!G19</f>
        <v>Roulé au fromage</v>
      </c>
      <c r="K15" s="109"/>
    </row>
    <row r="16" spans="1:11" x14ac:dyDescent="0.25">
      <c r="A16" s="123"/>
      <c r="B16" s="136" t="str">
        <f>Commission!C20</f>
        <v>Chili con carne</v>
      </c>
      <c r="C16" s="137"/>
      <c r="D16" s="136" t="str">
        <f>Commission!D20</f>
        <v>Poulet rôti</v>
      </c>
      <c r="E16" s="137"/>
      <c r="F16" s="136" t="str">
        <f>Commission!E20</f>
        <v>Axoa de veau</v>
      </c>
      <c r="G16" s="137"/>
      <c r="H16" s="136" t="str">
        <f>Commission!F20</f>
        <v>Colin sauce citron</v>
      </c>
      <c r="I16" s="137"/>
      <c r="J16" s="110" t="str">
        <f>Commission!G20</f>
        <v>Omelette à la courgette</v>
      </c>
      <c r="K16" s="111"/>
    </row>
    <row r="17" spans="1:11" x14ac:dyDescent="0.25">
      <c r="A17" s="123"/>
      <c r="B17" s="136" t="str">
        <f>Commission!C21</f>
        <v>Riz</v>
      </c>
      <c r="C17" s="137"/>
      <c r="D17" s="136" t="str">
        <f>Commission!D21</f>
        <v>Petits pois carottes</v>
      </c>
      <c r="E17" s="137"/>
      <c r="F17" s="136" t="str">
        <f>Commission!E21</f>
        <v>Pomme vapeur</v>
      </c>
      <c r="G17" s="137"/>
      <c r="H17" s="136" t="str">
        <f>Commission!F21</f>
        <v>Céréales gourmandes</v>
      </c>
      <c r="I17" s="137"/>
      <c r="J17" s="110" t="s">
        <v>137</v>
      </c>
      <c r="K17" s="111"/>
    </row>
    <row r="18" spans="1:11" x14ac:dyDescent="0.25">
      <c r="A18" s="123"/>
      <c r="B18" s="136">
        <f>Commission!C22</f>
        <v>0</v>
      </c>
      <c r="C18" s="137"/>
      <c r="D18" s="136" t="str">
        <f>Commission!D22</f>
        <v>Fromage</v>
      </c>
      <c r="E18" s="137"/>
      <c r="F18" s="136">
        <f>Commission!E22</f>
        <v>0</v>
      </c>
      <c r="G18" s="137"/>
      <c r="H18" s="136">
        <f>Commission!F22</f>
        <v>0</v>
      </c>
      <c r="I18" s="137"/>
      <c r="J18" s="110" t="str">
        <f>Commission!G22</f>
        <v>Fromage</v>
      </c>
      <c r="K18" s="111"/>
    </row>
    <row r="19" spans="1:11" ht="15.75" thickBot="1" x14ac:dyDescent="0.3">
      <c r="A19" s="123"/>
      <c r="B19" s="136" t="str">
        <f>Commission!C23</f>
        <v>Fromage blanc/oreillon de pêche</v>
      </c>
      <c r="C19" s="137"/>
      <c r="D19" s="136" t="str">
        <f>Commission!D23</f>
        <v>Fruit</v>
      </c>
      <c r="E19" s="137"/>
      <c r="F19" s="136" t="str">
        <f>Commission!E23</f>
        <v>Fromage blanc/cassis</v>
      </c>
      <c r="G19" s="137"/>
      <c r="H19" s="136" t="s">
        <v>100</v>
      </c>
      <c r="I19" s="137"/>
      <c r="J19" s="110" t="str">
        <f>Commission!G23</f>
        <v>Fruit</v>
      </c>
      <c r="K19" s="111"/>
    </row>
    <row r="20" spans="1:11" ht="15.75" thickBot="1" x14ac:dyDescent="0.3">
      <c r="A20" s="124"/>
      <c r="B20" s="12" t="str">
        <f>Commission!C24</f>
        <v>Egréné</v>
      </c>
      <c r="C20" s="13" t="str">
        <f>Commission!C25</f>
        <v>P de T brocolis</v>
      </c>
      <c r="D20" s="12" t="str">
        <f>Commission!D24</f>
        <v xml:space="preserve">Poulet </v>
      </c>
      <c r="E20" s="14" t="str">
        <f>Commission!D25</f>
        <v>P de T haricots verts</v>
      </c>
      <c r="F20" s="12" t="str">
        <f>Commission!E24</f>
        <v>Veau</v>
      </c>
      <c r="G20" s="13" t="str">
        <f>Commission!E25</f>
        <v>Légumes variés</v>
      </c>
      <c r="H20" s="14" t="str">
        <f>Commission!F24</f>
        <v>Poisson blanc</v>
      </c>
      <c r="I20" s="13" t="str">
        <f>Commission!F25</f>
        <v>P de T carottes</v>
      </c>
      <c r="J20" s="14" t="str">
        <f>Commission!G24</f>
        <v>Dinde</v>
      </c>
      <c r="K20" s="13" t="str">
        <f>Commission!G25</f>
        <v>P de T courgette</v>
      </c>
    </row>
    <row r="21" spans="1:11" x14ac:dyDescent="0.25">
      <c r="A21" s="125" t="str">
        <f>Commission!A27</f>
        <v>Du 15/07  au 18/07</v>
      </c>
      <c r="B21" s="146">
        <f>Commission!C27</f>
        <v>0</v>
      </c>
      <c r="C21" s="147"/>
      <c r="D21" s="146" t="str">
        <f>Commission!D27</f>
        <v>Salade verte</v>
      </c>
      <c r="E21" s="147"/>
      <c r="F21" s="140" t="str">
        <f>Commission!E27</f>
        <v>Gaspacho de courgette</v>
      </c>
      <c r="G21" s="141"/>
      <c r="H21" s="146" t="str">
        <f>Commission!F27</f>
        <v>Salade Grecque</v>
      </c>
      <c r="I21" s="147"/>
      <c r="J21" s="108" t="str">
        <f>Commission!G27</f>
        <v>Salade œuf dur mayonnaise</v>
      </c>
      <c r="K21" s="109"/>
    </row>
    <row r="22" spans="1:11" x14ac:dyDescent="0.25">
      <c r="A22" s="126"/>
      <c r="B22" s="140">
        <f>Commission!C28</f>
        <v>0</v>
      </c>
      <c r="C22" s="141"/>
      <c r="D22" s="140" t="str">
        <f>Commission!D28</f>
        <v>Tajine d'agneau</v>
      </c>
      <c r="E22" s="141"/>
      <c r="F22" s="140" t="str">
        <f>Commission!E28</f>
        <v>Cannelloni</v>
      </c>
      <c r="G22" s="141"/>
      <c r="H22" s="140" t="str">
        <f>Commission!F28</f>
        <v xml:space="preserve">Crépinette de porc </v>
      </c>
      <c r="I22" s="141"/>
      <c r="J22" s="110" t="str">
        <f>Commission!G28</f>
        <v>Poêlée Tex Mex</v>
      </c>
      <c r="K22" s="111"/>
    </row>
    <row r="23" spans="1:11" x14ac:dyDescent="0.25">
      <c r="A23" s="126"/>
      <c r="B23" s="140" t="str">
        <f>Commission!C29</f>
        <v>FERIE</v>
      </c>
      <c r="C23" s="141"/>
      <c r="D23" s="140" t="str">
        <f>Commission!D29</f>
        <v>Semoule</v>
      </c>
      <c r="E23" s="141"/>
      <c r="F23" s="140">
        <f>Commission!E29</f>
        <v>0</v>
      </c>
      <c r="G23" s="141"/>
      <c r="H23" s="140" t="str">
        <f>Commission!F29</f>
        <v>Purée</v>
      </c>
      <c r="I23" s="141"/>
      <c r="J23" s="110" t="str">
        <f>Commission!G29</f>
        <v>au cheddar fondant</v>
      </c>
      <c r="K23" s="111"/>
    </row>
    <row r="24" spans="1:11" x14ac:dyDescent="0.25">
      <c r="A24" s="126"/>
      <c r="B24" s="140">
        <f>Commission!C30</f>
        <v>0</v>
      </c>
      <c r="C24" s="141"/>
      <c r="D24" s="140" t="str">
        <f>Commission!D30</f>
        <v>Fromage</v>
      </c>
      <c r="E24" s="141"/>
      <c r="F24" s="140" t="str">
        <f>Commission!E30</f>
        <v>Fromage</v>
      </c>
      <c r="G24" s="141"/>
      <c r="H24" s="140" t="str">
        <f>Commission!F30</f>
        <v>Fromage</v>
      </c>
      <c r="I24" s="141"/>
      <c r="J24" s="110">
        <f>Commission!G30</f>
        <v>0</v>
      </c>
      <c r="K24" s="111"/>
    </row>
    <row r="25" spans="1:11" ht="15.75" thickBot="1" x14ac:dyDescent="0.3">
      <c r="A25" s="126"/>
      <c r="B25" s="140">
        <f>Commission!C31</f>
        <v>0</v>
      </c>
      <c r="C25" s="141"/>
      <c r="D25" s="140" t="str">
        <f>Commission!D31</f>
        <v>Pomme au four</v>
      </c>
      <c r="E25" s="141"/>
      <c r="F25" s="140" t="str">
        <f>Commission!E31</f>
        <v>Fruit</v>
      </c>
      <c r="G25" s="141"/>
      <c r="H25" s="140" t="str">
        <f>Commission!F31</f>
        <v>Fruit</v>
      </c>
      <c r="I25" s="141"/>
      <c r="J25" s="110" t="str">
        <f>Commission!G31</f>
        <v>Yaourt/muffin pépites de chocolat</v>
      </c>
      <c r="K25" s="111"/>
    </row>
    <row r="26" spans="1:11" ht="15.75" thickBot="1" x14ac:dyDescent="0.3">
      <c r="A26" s="127"/>
      <c r="B26" s="15">
        <f>Commission!C32</f>
        <v>0</v>
      </c>
      <c r="C26" s="17">
        <f>Commission!C33</f>
        <v>0</v>
      </c>
      <c r="D26" s="15" t="str">
        <f>Commission!D32</f>
        <v>Agneau</v>
      </c>
      <c r="E26" s="16" t="str">
        <f>Commission!D33</f>
        <v>Patate douce</v>
      </c>
      <c r="F26" s="17" t="str">
        <f>Commission!E32</f>
        <v>Egréné</v>
      </c>
      <c r="G26" s="16" t="str">
        <f>Commission!E33</f>
        <v>Pde T épinards</v>
      </c>
      <c r="H26" s="15" t="str">
        <f>Commission!F32</f>
        <v>Saumon</v>
      </c>
      <c r="I26" s="16" t="str">
        <f>Commission!F33</f>
        <v>Légumes variés</v>
      </c>
      <c r="J26" s="33" t="str">
        <f>Commission!G32</f>
        <v>Dinde</v>
      </c>
      <c r="K26" s="32" t="str">
        <f>Commission!G33</f>
        <v>P de T buternut</v>
      </c>
    </row>
    <row r="27" spans="1:11" x14ac:dyDescent="0.25">
      <c r="A27" s="128" t="str">
        <f>Commission!A35</f>
        <v>Du 21/07  au 25/07</v>
      </c>
      <c r="B27" s="158" t="str">
        <f>Commission!C35</f>
        <v>Chou Chinois</v>
      </c>
      <c r="C27" s="159"/>
      <c r="D27" s="148" t="str">
        <f>Commission!D35</f>
        <v>Pain Catalan</v>
      </c>
      <c r="E27" s="149"/>
      <c r="F27" s="158" t="str">
        <f>Commission!E35</f>
        <v>Tomate et thon</v>
      </c>
      <c r="G27" s="159"/>
      <c r="H27" s="108" t="str">
        <f>Commission!F35</f>
        <v>Tartare de courgettes</v>
      </c>
      <c r="I27" s="160"/>
      <c r="J27" s="158" t="str">
        <f>Commission!G35</f>
        <v>Tomate mozzarella</v>
      </c>
      <c r="K27" s="159"/>
    </row>
    <row r="28" spans="1:11" x14ac:dyDescent="0.25">
      <c r="A28" s="129"/>
      <c r="B28" s="148" t="str">
        <f>Commission!C36</f>
        <v>Rôti de veau</v>
      </c>
      <c r="C28" s="149"/>
      <c r="D28" s="148" t="str">
        <f>Commission!D36</f>
        <v>Escalope de dinde</v>
      </c>
      <c r="E28" s="149"/>
      <c r="F28" s="148" t="str">
        <f>Commission!E36</f>
        <v>Accra de morue</v>
      </c>
      <c r="G28" s="149"/>
      <c r="H28" s="110" t="str">
        <f>Commission!F36</f>
        <v>Nuggets de blé</v>
      </c>
      <c r="I28" s="157"/>
      <c r="J28" s="148" t="str">
        <f>Commission!G36</f>
        <v>Lasagnes au saumon</v>
      </c>
      <c r="K28" s="149"/>
    </row>
    <row r="29" spans="1:11" x14ac:dyDescent="0.25">
      <c r="A29" s="129"/>
      <c r="B29" s="148" t="s">
        <v>136</v>
      </c>
      <c r="C29" s="149"/>
      <c r="D29" s="148" t="str">
        <f>Commission!D37</f>
        <v>Salsifis à la tomate</v>
      </c>
      <c r="E29" s="149"/>
      <c r="F29" s="148" t="str">
        <f>Commission!E37</f>
        <v>Salade verte</v>
      </c>
      <c r="G29" s="149"/>
      <c r="H29" s="110" t="str">
        <f>Commission!F37</f>
        <v>Duo de haricots</v>
      </c>
      <c r="I29" s="157"/>
      <c r="J29" s="148">
        <f>Commission!G37</f>
        <v>0</v>
      </c>
      <c r="K29" s="149"/>
    </row>
    <row r="30" spans="1:11" x14ac:dyDescent="0.25">
      <c r="A30" s="129"/>
      <c r="B30" s="148">
        <f>Commission!C38</f>
        <v>0</v>
      </c>
      <c r="C30" s="149"/>
      <c r="D30" s="148" t="str">
        <f>Commission!D38</f>
        <v>Fromage</v>
      </c>
      <c r="E30" s="149"/>
      <c r="F30" s="148" t="str">
        <f>Commission!E38</f>
        <v>Fromage</v>
      </c>
      <c r="G30" s="149"/>
      <c r="H30" s="110">
        <f>Commission!F38</f>
        <v>0</v>
      </c>
      <c r="I30" s="157"/>
      <c r="J30" s="148" t="str">
        <f>Commission!G38</f>
        <v>Fromage</v>
      </c>
      <c r="K30" s="149"/>
    </row>
    <row r="31" spans="1:11" ht="15.75" thickBot="1" x14ac:dyDescent="0.3">
      <c r="A31" s="129"/>
      <c r="B31" s="148" t="str">
        <f>Commission!C39</f>
        <v>Fromage blanc/compote</v>
      </c>
      <c r="C31" s="149"/>
      <c r="D31" s="148" t="str">
        <f>Commission!D39</f>
        <v>Fruit</v>
      </c>
      <c r="E31" s="149"/>
      <c r="F31" s="148" t="str">
        <f>Commission!E39</f>
        <v>Fruit</v>
      </c>
      <c r="G31" s="149"/>
      <c r="H31" s="110" t="str">
        <f>Commission!F39</f>
        <v>Fondant au chocolat/crème Anglaise</v>
      </c>
      <c r="I31" s="157"/>
      <c r="J31" s="148" t="str">
        <f>Commission!G39</f>
        <v>Fruit</v>
      </c>
      <c r="K31" s="149"/>
    </row>
    <row r="32" spans="1:11" ht="15.75" thickBot="1" x14ac:dyDescent="0.3">
      <c r="A32" s="130"/>
      <c r="B32" s="18" t="str">
        <f>Commission!C40</f>
        <v>Veau</v>
      </c>
      <c r="C32" s="29" t="str">
        <f>Commission!C41</f>
        <v>P de T haricots verts</v>
      </c>
      <c r="D32" s="18" t="str">
        <f>Commission!D40</f>
        <v>Dinde</v>
      </c>
      <c r="E32" s="20" t="str">
        <f>Commission!D41</f>
        <v>P de T courgette</v>
      </c>
      <c r="F32" s="18" t="str">
        <f>Commission!E40</f>
        <v>Poisson blanc</v>
      </c>
      <c r="G32" s="19" t="str">
        <f>Commission!E41</f>
        <v>Légumes variés</v>
      </c>
      <c r="H32" s="20" t="str">
        <f>Commission!F40</f>
        <v>Egréné</v>
      </c>
      <c r="I32" s="19" t="str">
        <f>Commission!F41</f>
        <v>P de T carottes céleri</v>
      </c>
      <c r="J32" s="35" t="str">
        <f>Commission!G40</f>
        <v>Saumon</v>
      </c>
      <c r="K32" s="31" t="str">
        <f>Commission!G41</f>
        <v>P de T épinards</v>
      </c>
    </row>
    <row r="33" spans="2:11" ht="14.45" customHeight="1" x14ac:dyDescent="0.25">
      <c r="B33" s="23"/>
      <c r="C33" s="98" t="s">
        <v>15</v>
      </c>
      <c r="D33" s="98"/>
      <c r="E33" s="24"/>
      <c r="F33" s="99" t="s">
        <v>16</v>
      </c>
      <c r="G33" s="99"/>
      <c r="H33" s="100" t="s">
        <v>19</v>
      </c>
      <c r="I33" s="101"/>
      <c r="J33" s="101"/>
      <c r="K33" s="101"/>
    </row>
  </sheetData>
  <mergeCells count="140">
    <mergeCell ref="A1:F1"/>
    <mergeCell ref="G1:K1"/>
    <mergeCell ref="B2:C2"/>
    <mergeCell ref="D2:E2"/>
    <mergeCell ref="F2:G2"/>
    <mergeCell ref="H2:I2"/>
    <mergeCell ref="J2:K2"/>
    <mergeCell ref="J4:K4"/>
    <mergeCell ref="B5:C5"/>
    <mergeCell ref="D5:E5"/>
    <mergeCell ref="F5:G5"/>
    <mergeCell ref="H5:I5"/>
    <mergeCell ref="J5:K5"/>
    <mergeCell ref="A3:A8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J10:K10"/>
    <mergeCell ref="B11:C11"/>
    <mergeCell ref="D11:E11"/>
    <mergeCell ref="F11:G11"/>
    <mergeCell ref="H11:I11"/>
    <mergeCell ref="J11:K11"/>
    <mergeCell ref="A9:A14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J16:K16"/>
    <mergeCell ref="B17:C17"/>
    <mergeCell ref="D17:E17"/>
    <mergeCell ref="F17:G17"/>
    <mergeCell ref="H17:I17"/>
    <mergeCell ref="J17:K17"/>
    <mergeCell ref="A15:A20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B23:C23"/>
    <mergeCell ref="D23:E23"/>
    <mergeCell ref="F23:G23"/>
    <mergeCell ref="H23:I23"/>
    <mergeCell ref="J23:K23"/>
    <mergeCell ref="A21:A26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J28:K28"/>
    <mergeCell ref="B29:C29"/>
    <mergeCell ref="D29:E29"/>
    <mergeCell ref="F29:G29"/>
    <mergeCell ref="H29:I29"/>
    <mergeCell ref="J29:K29"/>
    <mergeCell ref="A27:A32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C33:D33"/>
    <mergeCell ref="F33:G33"/>
    <mergeCell ref="H33:K33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Commission</vt:lpstr>
      <vt:lpstr>Crèche</vt:lpstr>
      <vt:lpstr>PAD</vt:lpstr>
      <vt:lpstr>Mater + CLSH</vt:lpstr>
      <vt:lpstr>Elem</vt:lpstr>
      <vt:lpstr>Cantine</vt:lpstr>
      <vt:lpstr>Cantine!Zone_d_impression</vt:lpstr>
      <vt:lpstr>Commission!Zone_d_impression</vt:lpstr>
      <vt:lpstr>Crèche!Zone_d_impression</vt:lpstr>
      <vt:lpstr>Elem!Zone_d_impression</vt:lpstr>
      <vt:lpstr>PAD!Zone_d_impression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CANTO Pierre</dc:creator>
  <cp:lastModifiedBy>Cantine Maternelle</cp:lastModifiedBy>
  <cp:lastPrinted>2025-06-16T11:03:16Z</cp:lastPrinted>
  <dcterms:created xsi:type="dcterms:W3CDTF">2023-03-03T08:03:57Z</dcterms:created>
  <dcterms:modified xsi:type="dcterms:W3CDTF">2025-06-16T11:03:22Z</dcterms:modified>
</cp:coreProperties>
</file>